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.4\Dado\Pessoal CLT\24 - PLANILHAS PARA PORTAL TRANSPARENCIA\2023\09 - SETEMBRO\"/>
    </mc:Choice>
  </mc:AlternateContent>
  <xr:revisionPtr revIDLastSave="0" documentId="13_ncr:1_{9E5313D4-4467-4D6B-AB6A-5E2E1C6285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LAÇÃO DIRETORIA INSTITUCIONAL" sheetId="1" r:id="rId1"/>
  </sheets>
  <definedNames>
    <definedName name="_xlnm._FilterDatabase" localSheetId="0" hidden="1">'RELAÇÃO DIRETORIA INSTITUCIONAL'!$A$22:$I$28</definedName>
    <definedName name="_xlnm.Print_Area" localSheetId="0">'RELAÇÃO DIRETORIA INSTITUCIONAL'!$A$1:$I$42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</calcChain>
</file>

<file path=xl/sharedStrings.xml><?xml version="1.0" encoding="utf-8"?>
<sst xmlns="http://schemas.openxmlformats.org/spreadsheetml/2006/main" count="96" uniqueCount="58">
  <si>
    <t>Abono de Férias / Férias CLT (R$)</t>
  </si>
  <si>
    <t>Valor 13º (R$)</t>
  </si>
  <si>
    <t>Salário do Mês (R$)</t>
  </si>
  <si>
    <t>Cargo</t>
  </si>
  <si>
    <t>Nome do Colaborador</t>
  </si>
  <si>
    <t>Unidade</t>
  </si>
  <si>
    <t>Valor do Salário Bruto (R$)</t>
  </si>
  <si>
    <t>OS: INSTITUTO DE PLANEJAMENTO E GESTÃO DE SERVIÇOS ESPECIALIZADOS - IPGSE</t>
  </si>
  <si>
    <t>NÃO REMUNERADO</t>
  </si>
  <si>
    <t>DIRETORIA INSTITUCIONAL</t>
  </si>
  <si>
    <t>CARGOS ELETIVOS DA INSTITUIÇÃO – MEMBROS DA DIRETORIA EXECUTIVA – INSTITUCIONAL – NÃO REMUNERADA</t>
  </si>
  <si>
    <t>Demais Descontos (R$)</t>
  </si>
  <si>
    <t>Relação mensal dos membros da Diretoria de seu organograma com as suas respectivas remunerações</t>
  </si>
  <si>
    <t>CARGOS DE DIREÇÃO CELETISTAS – GESTÃO DAS ATIVIDADES DO CONTRATO / GESTÃO DA UNIDADE HOSPITALAR – HERSO</t>
  </si>
  <si>
    <r>
      <t>Cargo</t>
    </r>
    <r>
      <rPr>
        <b/>
        <sz val="10"/>
        <color rgb="FFFF0000"/>
        <rFont val="Calibri"/>
        <family val="2"/>
        <scheme val="minor"/>
      </rPr>
      <t xml:space="preserve"> </t>
    </r>
  </si>
  <si>
    <t>UNIDADE GESTORA</t>
  </si>
  <si>
    <t>Valor 13º
(R$)</t>
  </si>
  <si>
    <t>Demais
Descontos (R$)</t>
  </si>
  <si>
    <t>Valor Liquido
(R$)</t>
  </si>
  <si>
    <t>FABIO VILELA MATOS</t>
  </si>
  <si>
    <t>GEOVANA ALVES DE PAULA</t>
  </si>
  <si>
    <t>CHEFE SETOR DE COMPRAS
e-mail: geovana.asscompras@ipgse.org.br
Telefone: (64) 3050-3275</t>
  </si>
  <si>
    <t>Fonte: AGILE ASSESSORIA</t>
  </si>
  <si>
    <t>SUPERINTENDENTE ADMINISTRATIVO
e-mail: fabio@ipgse.org.br
Telefone: (64) 3050-3275</t>
  </si>
  <si>
    <t>Atualizado</t>
  </si>
  <si>
    <t>RICARDO FURTADO MENDONÇA</t>
  </si>
  <si>
    <t>MARCELO SILVA GUIMARÃES</t>
  </si>
  <si>
    <t>PATRICIA MENDES DA SILVA</t>
  </si>
  <si>
    <t>DIRETOR VICE PRESIDENTE
e-mail: ricfurtado@me.com
Telefone: (64) 3050-3275</t>
  </si>
  <si>
    <t>DIRETOR DE RELAÇÕES INSTITUCIONAIS
e-mail: msginrio@gmail.com
Telefone: (64) 3050-3275</t>
  </si>
  <si>
    <t>DIRETORA DE DESENV. ORGANIZACIONAL
e-mail: patriciamendesdasilva@gmail.com
Telefone: (64) 3050-3275</t>
  </si>
  <si>
    <t>CARLOS DANIEL COSTA DE MEDEIROS</t>
  </si>
  <si>
    <t>CHEFE DE SETOR DE COTAÇÕES
e-mail: carlos.daniel@ipgse.org.br
Telefone: (64) 3050-3275</t>
  </si>
  <si>
    <t>Lucas Fernando Gonçalves Ferreira</t>
  </si>
  <si>
    <t>DIOGENES ALVES NASCIMENTO</t>
  </si>
  <si>
    <t>SUPERINTENDENTE FINANCEIRO
e-mail: diogenes@ipgse.org.br
Telefone: (64) 3050-3275</t>
  </si>
  <si>
    <t>ROMERO LEAO GIOVANNETTI</t>
  </si>
  <si>
    <t>SUPERINTENDENTE TÉCNICO
e-mail: romero@ipgse.org.br
Telefone: (64) 3050-3275</t>
  </si>
  <si>
    <t>DIRETOR PRESIDENTE
e-mail: alpancracio@ipgse.org.br
Telefone: (64) 3050-3275</t>
  </si>
  <si>
    <t>ALUISIO PARMEZANI PANCRACIO</t>
  </si>
  <si>
    <t>VITOR HUGO SILVA DA ROCHA</t>
  </si>
  <si>
    <t>CHEFE SETOR DE CONTRATOS
e-mail: hugo.rocha@ipgse.org.br
Telefone: (64) 3050-3275</t>
  </si>
  <si>
    <t>LUCAS FERNANDO GONÇALVES FERREIRA</t>
  </si>
  <si>
    <t xml:space="preserve"> CHEFE DO SETOR DE CONTROLE DE PESSOAL
e-mail: coordrh@herso.org.br
Telefone: (64) 3614-9712</t>
  </si>
  <si>
    <t>Diogenes Alves Nascimento</t>
  </si>
  <si>
    <t>Superintendente Financeiro</t>
  </si>
  <si>
    <t>MARIA DIVINA VIEIRA BORGES</t>
  </si>
  <si>
    <t>Competência: 09/2023</t>
  </si>
  <si>
    <t xml:space="preserve"> CHEFE DO SETOR DE CONTROLE INTERNO
e-mail: mariadivina@ipgse.org.br
Telefone: (64) 3614-9712</t>
  </si>
  <si>
    <t>Chefe do Setor de Controle de Pessoal</t>
  </si>
  <si>
    <t>FERNANDO DUARTE CABRAL</t>
  </si>
  <si>
    <t>DIRETOR TÉCNICO
e-mail: fernandoduar@gmail.com
Telefone: (64) 3050-3275</t>
  </si>
  <si>
    <t>HELIAR CELSO MILANI</t>
  </si>
  <si>
    <t>DIRETOR FINANCEIRO
e-mail: Milani.hcm@gmail.com
Telefone: (64) 3050-3275</t>
  </si>
  <si>
    <t>MURILO ALMEIDA E SILVA</t>
  </si>
  <si>
    <t>DIRETOR EXECUTIVO
e-mail: murilo.almeida@hotmail.com
Telefone: (64) 3050-3275</t>
  </si>
  <si>
    <t>RAFAEL CAMARGOS LEMES</t>
  </si>
  <si>
    <t>DIRETOR ADMINISTRATIVO
e-mail: rafaelcamargo17@gmail.com
Telefone: (64) 3050-3275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</si>
</sst>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52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4" fontId="6" fillId="2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7" fillId="2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right" vertical="center"/>
    </xf>
  </cellXfs>
  <cellStyles count="3">
    <cellStyle name="Mo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1581149</xdr:colOff>
      <xdr:row>0</xdr:row>
      <xdr:rowOff>76199</xdr:rowOff>
    </xdr:from>
    <xdr:to>
      <xdr:col>9</xdr:col>
      <xdr:colOff>9524</xdr:colOff>
      <xdr:row>4</xdr:row>
      <xdr:rowOff>34924</xdr:rowOff>
    </xdr:to>
    <xdr:pic>
      <xdr:nvPicPr>
        <xdr:cNvPr id="6" name="Figura1">
          <a:extLst>
            <a:ext uri="{FF2B5EF4-FFF2-40B4-BE49-F238E27FC236}">
              <a16:creationId xmlns:a16="http://schemas.microsoft.com/office/drawing/2014/main" id="{F1321BC9-C97E-487F-64CE-C7E99A3F3F45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286124" y="76199"/>
          <a:ext cx="8801100" cy="8731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1571625</xdr:colOff>
      <xdr:row>4</xdr:row>
      <xdr:rowOff>133350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76600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1"/>
  <sheetViews>
    <sheetView showGridLines="0" tabSelected="1" view="pageBreakPreview" topLeftCell="A7" zoomScale="85" zoomScaleNormal="100" zoomScaleSheetLayoutView="85" workbookViewId="0">
      <selection activeCell="I19" sqref="A12:I19"/>
    </sheetView>
  </sheetViews>
  <sheetFormatPr defaultColWidth="9.109375" defaultRowHeight="23.1" customHeight="1" x14ac:dyDescent="0.3"/>
  <cols>
    <col min="1" max="1" width="25.5546875" style="1" customWidth="1"/>
    <col min="2" max="2" width="32" style="20" customWidth="1"/>
    <col min="3" max="3" width="34.88671875" style="20" customWidth="1"/>
    <col min="4" max="4" width="18.44140625" style="20" customWidth="1"/>
    <col min="5" max="8" width="13.88671875" style="20" customWidth="1"/>
    <col min="9" max="9" width="14.88671875" style="21" customWidth="1"/>
    <col min="10" max="16384" width="9.109375" style="1"/>
  </cols>
  <sheetData>
    <row r="1" spans="1:13" ht="18" customHeight="1" x14ac:dyDescent="0.3">
      <c r="A1" s="40"/>
      <c r="B1" s="40"/>
      <c r="C1" s="40"/>
      <c r="D1" s="40"/>
      <c r="E1" s="40"/>
      <c r="F1" s="40"/>
      <c r="G1" s="40"/>
      <c r="H1" s="40"/>
      <c r="I1" s="40"/>
      <c r="J1" s="4"/>
      <c r="K1" s="4"/>
    </row>
    <row r="2" spans="1:13" ht="18" customHeight="1" x14ac:dyDescent="0.3">
      <c r="A2" s="40"/>
      <c r="B2" s="40"/>
      <c r="C2" s="40"/>
      <c r="D2" s="40"/>
      <c r="E2" s="40"/>
      <c r="F2" s="40"/>
      <c r="G2" s="40"/>
      <c r="H2" s="40"/>
      <c r="I2" s="40"/>
      <c r="J2" s="4"/>
      <c r="K2" s="4"/>
      <c r="L2" s="4"/>
      <c r="M2" s="4"/>
    </row>
    <row r="3" spans="1:13" ht="18" customHeight="1" x14ac:dyDescent="0.3">
      <c r="A3" s="40"/>
      <c r="B3" s="40"/>
      <c r="C3" s="40"/>
      <c r="D3" s="40"/>
      <c r="E3" s="40"/>
      <c r="F3" s="40"/>
      <c r="G3" s="40"/>
      <c r="H3" s="40"/>
      <c r="I3" s="40"/>
      <c r="J3" s="4"/>
      <c r="K3" s="4"/>
      <c r="L3" s="4"/>
      <c r="M3" s="4"/>
    </row>
    <row r="4" spans="1:13" ht="18" customHeight="1" x14ac:dyDescent="0.3">
      <c r="A4" s="40"/>
      <c r="B4" s="40"/>
      <c r="C4" s="40"/>
      <c r="D4" s="40"/>
      <c r="E4" s="40"/>
      <c r="F4" s="40"/>
      <c r="G4" s="40"/>
      <c r="H4" s="40"/>
      <c r="I4" s="40"/>
      <c r="J4" s="4"/>
      <c r="K4" s="4"/>
      <c r="L4" s="4"/>
      <c r="M4" s="4"/>
    </row>
    <row r="5" spans="1:13" ht="35.25" customHeight="1" x14ac:dyDescent="0.3"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4"/>
    </row>
    <row r="6" spans="1:13" ht="18" customHeight="1" x14ac:dyDescent="0.35">
      <c r="A6" s="41" t="s">
        <v>12</v>
      </c>
      <c r="B6" s="41"/>
      <c r="C6" s="41"/>
      <c r="D6" s="41"/>
      <c r="E6" s="41"/>
      <c r="F6" s="41"/>
      <c r="G6" s="41"/>
      <c r="H6" s="41"/>
      <c r="I6" s="41"/>
      <c r="J6" s="4"/>
      <c r="K6" s="4"/>
      <c r="L6" s="4"/>
      <c r="M6" s="4"/>
    </row>
    <row r="7" spans="1:13" ht="21" customHeight="1" x14ac:dyDescent="0.3">
      <c r="B7" s="5"/>
      <c r="C7" s="5"/>
      <c r="D7" s="5"/>
      <c r="E7" s="5"/>
      <c r="F7" s="5"/>
      <c r="G7" s="5"/>
      <c r="H7" s="5"/>
      <c r="I7" s="6"/>
      <c r="J7" s="4"/>
      <c r="K7" s="4"/>
      <c r="L7" s="4"/>
      <c r="M7" s="4"/>
    </row>
    <row r="8" spans="1:13" ht="4.5" customHeight="1" thickBot="1" x14ac:dyDescent="0.35">
      <c r="B8" s="5"/>
      <c r="C8" s="5"/>
      <c r="D8" s="5"/>
      <c r="E8" s="5"/>
      <c r="F8" s="5"/>
      <c r="G8" s="5"/>
      <c r="H8" s="5"/>
      <c r="I8" s="6"/>
      <c r="J8" s="4"/>
      <c r="K8" s="4"/>
      <c r="L8" s="4"/>
      <c r="M8" s="4"/>
    </row>
    <row r="9" spans="1:13" s="8" customFormat="1" ht="21" customHeight="1" x14ac:dyDescent="0.3">
      <c r="A9" s="47" t="s">
        <v>7</v>
      </c>
      <c r="B9" s="48"/>
      <c r="C9" s="48"/>
      <c r="D9" s="48"/>
      <c r="E9" s="48"/>
      <c r="F9" s="48"/>
      <c r="G9" s="48"/>
      <c r="H9" s="45" t="s">
        <v>47</v>
      </c>
      <c r="I9" s="46"/>
      <c r="J9" s="7"/>
      <c r="K9" s="7"/>
      <c r="L9" s="7"/>
      <c r="M9" s="7"/>
    </row>
    <row r="10" spans="1:13" s="8" customFormat="1" ht="21" customHeight="1" x14ac:dyDescent="0.3">
      <c r="A10" s="42" t="s">
        <v>10</v>
      </c>
      <c r="B10" s="43"/>
      <c r="C10" s="43"/>
      <c r="D10" s="43"/>
      <c r="E10" s="43"/>
      <c r="F10" s="43"/>
      <c r="G10" s="43"/>
      <c r="H10" s="43"/>
      <c r="I10" s="44"/>
      <c r="J10" s="7"/>
      <c r="K10" s="7"/>
      <c r="L10" s="7"/>
      <c r="M10" s="7"/>
    </row>
    <row r="11" spans="1:13" s="11" customFormat="1" ht="42" customHeight="1" x14ac:dyDescent="0.3">
      <c r="A11" s="23" t="s">
        <v>5</v>
      </c>
      <c r="B11" s="9" t="s">
        <v>4</v>
      </c>
      <c r="C11" s="9" t="s">
        <v>3</v>
      </c>
      <c r="D11" s="9" t="s">
        <v>6</v>
      </c>
      <c r="E11" s="9" t="s">
        <v>0</v>
      </c>
      <c r="F11" s="9" t="s">
        <v>1</v>
      </c>
      <c r="G11" s="9" t="s">
        <v>2</v>
      </c>
      <c r="H11" s="9" t="s">
        <v>11</v>
      </c>
      <c r="I11" s="24" t="s">
        <v>18</v>
      </c>
      <c r="J11" s="10"/>
      <c r="K11" s="10"/>
      <c r="L11" s="10"/>
      <c r="M11" s="10"/>
    </row>
    <row r="12" spans="1:13" s="8" customFormat="1" ht="38.25" customHeight="1" x14ac:dyDescent="0.3">
      <c r="A12" s="25" t="s">
        <v>9</v>
      </c>
      <c r="B12" s="12" t="s">
        <v>39</v>
      </c>
      <c r="C12" s="28" t="s">
        <v>38</v>
      </c>
      <c r="D12" s="13" t="s">
        <v>8</v>
      </c>
      <c r="E12" s="14"/>
      <c r="F12" s="14"/>
      <c r="G12" s="15"/>
      <c r="H12" s="15"/>
      <c r="I12" s="26" t="s">
        <v>8</v>
      </c>
      <c r="J12" s="7"/>
      <c r="K12" s="7"/>
      <c r="L12" s="7"/>
      <c r="M12" s="7"/>
    </row>
    <row r="13" spans="1:13" s="8" customFormat="1" ht="38.25" customHeight="1" x14ac:dyDescent="0.3">
      <c r="A13" s="25" t="s">
        <v>9</v>
      </c>
      <c r="B13" s="12" t="s">
        <v>50</v>
      </c>
      <c r="C13" s="28" t="s">
        <v>51</v>
      </c>
      <c r="D13" s="13" t="s">
        <v>8</v>
      </c>
      <c r="E13" s="14"/>
      <c r="F13" s="14"/>
      <c r="G13" s="15"/>
      <c r="H13" s="15"/>
      <c r="I13" s="26" t="s">
        <v>8</v>
      </c>
      <c r="J13" s="7"/>
      <c r="K13" s="7"/>
      <c r="L13" s="7"/>
      <c r="M13" s="7"/>
    </row>
    <row r="14" spans="1:13" s="8" customFormat="1" ht="38.25" customHeight="1" x14ac:dyDescent="0.3">
      <c r="A14" s="25" t="s">
        <v>9</v>
      </c>
      <c r="B14" s="12" t="s">
        <v>52</v>
      </c>
      <c r="C14" s="28" t="s">
        <v>53</v>
      </c>
      <c r="D14" s="13" t="s">
        <v>8</v>
      </c>
      <c r="E14" s="14"/>
      <c r="F14" s="14"/>
      <c r="G14" s="15"/>
      <c r="H14" s="15"/>
      <c r="I14" s="26" t="s">
        <v>8</v>
      </c>
      <c r="J14" s="7"/>
      <c r="K14" s="7"/>
      <c r="L14" s="7"/>
      <c r="M14" s="7"/>
    </row>
    <row r="15" spans="1:13" s="8" customFormat="1" ht="38.25" customHeight="1" x14ac:dyDescent="0.3">
      <c r="A15" s="25" t="s">
        <v>9</v>
      </c>
      <c r="B15" s="12" t="s">
        <v>26</v>
      </c>
      <c r="C15" s="28" t="s">
        <v>29</v>
      </c>
      <c r="D15" s="13" t="s">
        <v>8</v>
      </c>
      <c r="E15" s="14"/>
      <c r="F15" s="14"/>
      <c r="G15" s="15"/>
      <c r="H15" s="15"/>
      <c r="I15" s="26" t="s">
        <v>8</v>
      </c>
      <c r="J15" s="7"/>
      <c r="K15" s="7"/>
      <c r="L15" s="7"/>
      <c r="M15" s="7"/>
    </row>
    <row r="16" spans="1:13" s="8" customFormat="1" ht="38.25" customHeight="1" x14ac:dyDescent="0.3">
      <c r="A16" s="25" t="s">
        <v>9</v>
      </c>
      <c r="B16" s="12" t="s">
        <v>54</v>
      </c>
      <c r="C16" s="28" t="s">
        <v>55</v>
      </c>
      <c r="D16" s="13" t="s">
        <v>8</v>
      </c>
      <c r="E16" s="14"/>
      <c r="F16" s="14"/>
      <c r="G16" s="15"/>
      <c r="H16" s="15"/>
      <c r="I16" s="26" t="s">
        <v>8</v>
      </c>
      <c r="J16" s="7"/>
      <c r="K16" s="7"/>
      <c r="L16" s="7"/>
      <c r="M16" s="7"/>
    </row>
    <row r="17" spans="1:13" s="8" customFormat="1" ht="38.25" customHeight="1" x14ac:dyDescent="0.3">
      <c r="A17" s="25" t="s">
        <v>9</v>
      </c>
      <c r="B17" s="12" t="s">
        <v>27</v>
      </c>
      <c r="C17" s="28" t="s">
        <v>30</v>
      </c>
      <c r="D17" s="13" t="s">
        <v>8</v>
      </c>
      <c r="E17" s="14"/>
      <c r="F17" s="14"/>
      <c r="G17" s="15"/>
      <c r="H17" s="15"/>
      <c r="I17" s="26" t="s">
        <v>8</v>
      </c>
      <c r="J17" s="7"/>
      <c r="K17" s="7"/>
      <c r="L17" s="7"/>
      <c r="M17" s="7"/>
    </row>
    <row r="18" spans="1:13" s="8" customFormat="1" ht="38.25" customHeight="1" x14ac:dyDescent="0.3">
      <c r="A18" s="25" t="s">
        <v>9</v>
      </c>
      <c r="B18" s="12" t="s">
        <v>56</v>
      </c>
      <c r="C18" s="28" t="s">
        <v>57</v>
      </c>
      <c r="D18" s="13" t="s">
        <v>8</v>
      </c>
      <c r="E18" s="14"/>
      <c r="F18" s="14"/>
      <c r="G18" s="15"/>
      <c r="H18" s="15"/>
      <c r="I18" s="26" t="s">
        <v>8</v>
      </c>
      <c r="J18" s="7"/>
      <c r="K18" s="7"/>
      <c r="L18" s="7"/>
      <c r="M18" s="7"/>
    </row>
    <row r="19" spans="1:13" s="8" customFormat="1" ht="41.4" x14ac:dyDescent="0.3">
      <c r="A19" s="25" t="s">
        <v>9</v>
      </c>
      <c r="B19" s="12" t="s">
        <v>25</v>
      </c>
      <c r="C19" s="28" t="s">
        <v>28</v>
      </c>
      <c r="D19" s="13" t="s">
        <v>8</v>
      </c>
      <c r="E19" s="14"/>
      <c r="F19" s="14"/>
      <c r="G19" s="15"/>
      <c r="H19" s="15"/>
      <c r="I19" s="26" t="s">
        <v>8</v>
      </c>
      <c r="J19" s="7"/>
      <c r="K19" s="7"/>
      <c r="L19" s="7"/>
      <c r="M19" s="7"/>
    </row>
    <row r="20" spans="1:13" s="8" customFormat="1" ht="38.25" customHeight="1" x14ac:dyDescent="0.3">
      <c r="A20" s="16"/>
      <c r="B20" s="2"/>
      <c r="C20" s="17"/>
      <c r="D20" s="18"/>
      <c r="E20" s="3"/>
      <c r="F20" s="3"/>
      <c r="G20" s="19"/>
      <c r="H20" s="19"/>
      <c r="I20" s="18"/>
      <c r="J20" s="7"/>
      <c r="K20" s="7"/>
      <c r="L20" s="7"/>
      <c r="M20" s="7"/>
    </row>
    <row r="21" spans="1:13" s="8" customFormat="1" ht="38.25" customHeight="1" x14ac:dyDescent="0.3">
      <c r="A21" s="16"/>
      <c r="B21" s="2"/>
      <c r="C21" s="17"/>
      <c r="D21" s="18"/>
      <c r="E21" s="3"/>
      <c r="F21" s="3"/>
      <c r="G21" s="19"/>
      <c r="H21" s="19"/>
      <c r="I21" s="18"/>
      <c r="J21" s="7"/>
      <c r="K21" s="7"/>
      <c r="L21" s="7"/>
      <c r="M21" s="7"/>
    </row>
    <row r="22" spans="1:13" s="8" customFormat="1" ht="21" customHeight="1" x14ac:dyDescent="0.3">
      <c r="A22" s="50" t="s">
        <v>7</v>
      </c>
      <c r="B22" s="50"/>
      <c r="C22" s="50"/>
      <c r="D22" s="50"/>
      <c r="E22" s="50"/>
      <c r="F22" s="50"/>
      <c r="G22" s="50"/>
      <c r="H22" s="51" t="s">
        <v>47</v>
      </c>
      <c r="I22" s="51"/>
      <c r="J22" s="7"/>
      <c r="K22" s="7"/>
      <c r="L22" s="7"/>
      <c r="M22" s="7"/>
    </row>
    <row r="23" spans="1:13" s="8" customFormat="1" ht="21" customHeight="1" x14ac:dyDescent="0.3">
      <c r="A23" s="50" t="s">
        <v>13</v>
      </c>
      <c r="B23" s="50"/>
      <c r="C23" s="50"/>
      <c r="D23" s="50"/>
      <c r="E23" s="50"/>
      <c r="F23" s="50"/>
      <c r="G23" s="50"/>
      <c r="H23" s="50"/>
      <c r="I23" s="50"/>
      <c r="J23" s="7"/>
      <c r="K23" s="7"/>
      <c r="L23" s="7"/>
      <c r="M23" s="7"/>
    </row>
    <row r="24" spans="1:13" s="8" customFormat="1" ht="38.25" customHeight="1" x14ac:dyDescent="0.3">
      <c r="A24" s="34" t="s">
        <v>5</v>
      </c>
      <c r="B24" s="9" t="s">
        <v>4</v>
      </c>
      <c r="C24" s="9" t="s">
        <v>14</v>
      </c>
      <c r="D24" s="9" t="s">
        <v>6</v>
      </c>
      <c r="E24" s="9" t="s">
        <v>0</v>
      </c>
      <c r="F24" s="9" t="s">
        <v>16</v>
      </c>
      <c r="G24" s="9" t="s">
        <v>2</v>
      </c>
      <c r="H24" s="9" t="s">
        <v>17</v>
      </c>
      <c r="I24" s="35" t="s">
        <v>18</v>
      </c>
      <c r="J24" s="7"/>
      <c r="K24" s="7"/>
      <c r="L24" s="7"/>
      <c r="M24" s="7"/>
    </row>
    <row r="25" spans="1:13" s="8" customFormat="1" ht="38.25" customHeight="1" x14ac:dyDescent="0.3">
      <c r="A25" s="32" t="s">
        <v>15</v>
      </c>
      <c r="B25" s="29" t="s">
        <v>31</v>
      </c>
      <c r="C25" s="38" t="s">
        <v>32</v>
      </c>
      <c r="D25" s="39">
        <v>6918.32</v>
      </c>
      <c r="E25" s="33">
        <v>0</v>
      </c>
      <c r="F25" s="33">
        <v>0</v>
      </c>
      <c r="G25" s="39">
        <v>5918.32</v>
      </c>
      <c r="H25" s="39">
        <f t="shared" ref="H25:H32" si="0">E25+F25+G25</f>
        <v>5918.32</v>
      </c>
      <c r="I25" s="39">
        <v>5324.75</v>
      </c>
      <c r="J25" s="7"/>
      <c r="K25" s="7"/>
      <c r="L25" s="7"/>
      <c r="M25" s="7"/>
    </row>
    <row r="26" spans="1:13" s="8" customFormat="1" ht="38.25" customHeight="1" x14ac:dyDescent="0.3">
      <c r="A26" s="32" t="s">
        <v>15</v>
      </c>
      <c r="B26" s="29" t="s">
        <v>34</v>
      </c>
      <c r="C26" s="38" t="s">
        <v>35</v>
      </c>
      <c r="D26" s="39">
        <v>23673.27</v>
      </c>
      <c r="E26" s="33">
        <v>0</v>
      </c>
      <c r="F26" s="33">
        <v>0</v>
      </c>
      <c r="G26" s="39">
        <v>23673.27</v>
      </c>
      <c r="H26" s="39">
        <f t="shared" si="0"/>
        <v>23673.27</v>
      </c>
      <c r="I26" s="39">
        <v>17464.43</v>
      </c>
      <c r="J26" s="7"/>
      <c r="K26" s="7"/>
      <c r="L26" s="7"/>
      <c r="M26" s="7"/>
    </row>
    <row r="27" spans="1:13" s="8" customFormat="1" ht="38.25" customHeight="1" x14ac:dyDescent="0.3">
      <c r="A27" s="32" t="s">
        <v>15</v>
      </c>
      <c r="B27" s="29" t="s">
        <v>19</v>
      </c>
      <c r="C27" s="38" t="s">
        <v>23</v>
      </c>
      <c r="D27" s="39">
        <v>23673.27</v>
      </c>
      <c r="E27" s="33">
        <v>0</v>
      </c>
      <c r="F27" s="33">
        <v>0</v>
      </c>
      <c r="G27" s="39">
        <v>23673.27</v>
      </c>
      <c r="H27" s="39">
        <f t="shared" si="0"/>
        <v>23673.27</v>
      </c>
      <c r="I27" s="39">
        <v>17464.43</v>
      </c>
      <c r="J27" s="7"/>
      <c r="K27" s="7"/>
      <c r="L27" s="7"/>
      <c r="M27" s="7"/>
    </row>
    <row r="28" spans="1:13" s="8" customFormat="1" ht="38.25" customHeight="1" x14ac:dyDescent="0.3">
      <c r="A28" s="32" t="s">
        <v>15</v>
      </c>
      <c r="B28" s="29" t="s">
        <v>20</v>
      </c>
      <c r="C28" s="38" t="s">
        <v>21</v>
      </c>
      <c r="D28" s="39">
        <v>6418.32</v>
      </c>
      <c r="E28" s="33">
        <v>0</v>
      </c>
      <c r="F28" s="33">
        <v>0</v>
      </c>
      <c r="G28" s="39">
        <v>5918.32</v>
      </c>
      <c r="H28" s="39">
        <f t="shared" si="0"/>
        <v>5918.32</v>
      </c>
      <c r="I28" s="39">
        <v>5013</v>
      </c>
      <c r="J28" s="7"/>
      <c r="K28" s="7"/>
      <c r="L28" s="7"/>
      <c r="M28" s="7"/>
    </row>
    <row r="29" spans="1:13" s="8" customFormat="1" ht="38.25" customHeight="1" x14ac:dyDescent="0.3">
      <c r="A29" s="32" t="s">
        <v>15</v>
      </c>
      <c r="B29" s="29" t="s">
        <v>42</v>
      </c>
      <c r="C29" s="38" t="s">
        <v>43</v>
      </c>
      <c r="D29" s="39">
        <v>7182.32</v>
      </c>
      <c r="E29" s="33">
        <v>0</v>
      </c>
      <c r="F29" s="33">
        <v>0</v>
      </c>
      <c r="G29" s="39">
        <v>5918.32</v>
      </c>
      <c r="H29" s="39">
        <f t="shared" si="0"/>
        <v>5918.32</v>
      </c>
      <c r="I29" s="39">
        <v>5489.36</v>
      </c>
      <c r="J29" s="7"/>
      <c r="K29" s="7"/>
      <c r="L29" s="7"/>
      <c r="M29" s="7"/>
    </row>
    <row r="30" spans="1:13" s="8" customFormat="1" ht="38.25" customHeight="1" x14ac:dyDescent="0.3">
      <c r="A30" s="32" t="s">
        <v>15</v>
      </c>
      <c r="B30" s="29" t="s">
        <v>46</v>
      </c>
      <c r="C30" s="38" t="s">
        <v>48</v>
      </c>
      <c r="D30" s="39">
        <v>6674.21</v>
      </c>
      <c r="E30" s="33">
        <v>0</v>
      </c>
      <c r="F30" s="33">
        <v>0</v>
      </c>
      <c r="G30" s="39">
        <v>5918.32</v>
      </c>
      <c r="H30" s="39">
        <f t="shared" si="0"/>
        <v>5918.32</v>
      </c>
      <c r="I30" s="39">
        <v>5172.55</v>
      </c>
      <c r="J30" s="7"/>
      <c r="K30" s="7"/>
      <c r="L30" s="7"/>
      <c r="M30" s="7"/>
    </row>
    <row r="31" spans="1:13" s="8" customFormat="1" ht="38.25" customHeight="1" x14ac:dyDescent="0.3">
      <c r="A31" s="36" t="s">
        <v>15</v>
      </c>
      <c r="B31" s="37" t="s">
        <v>36</v>
      </c>
      <c r="C31" s="38" t="s">
        <v>37</v>
      </c>
      <c r="D31" s="39">
        <v>23673.27</v>
      </c>
      <c r="E31" s="33">
        <v>0</v>
      </c>
      <c r="F31" s="33">
        <v>0</v>
      </c>
      <c r="G31" s="39">
        <v>23673.27</v>
      </c>
      <c r="H31" s="39">
        <f t="shared" si="0"/>
        <v>23673.27</v>
      </c>
      <c r="I31" s="39">
        <v>17464.43</v>
      </c>
      <c r="J31" s="7"/>
      <c r="K31" s="7"/>
      <c r="L31" s="7"/>
      <c r="M31" s="7"/>
    </row>
    <row r="32" spans="1:13" s="8" customFormat="1" ht="38.25" customHeight="1" x14ac:dyDescent="0.3">
      <c r="A32" s="36" t="s">
        <v>15</v>
      </c>
      <c r="B32" s="37" t="s">
        <v>40</v>
      </c>
      <c r="C32" s="38" t="s">
        <v>41</v>
      </c>
      <c r="D32" s="39">
        <v>5918.32</v>
      </c>
      <c r="E32" s="33">
        <v>0</v>
      </c>
      <c r="F32" s="33">
        <v>0</v>
      </c>
      <c r="G32" s="39">
        <v>5918.32</v>
      </c>
      <c r="H32" s="39">
        <f t="shared" si="0"/>
        <v>5918.32</v>
      </c>
      <c r="I32" s="39">
        <v>4701.25</v>
      </c>
      <c r="J32" s="7"/>
      <c r="K32" s="7"/>
      <c r="L32" s="7"/>
      <c r="M32" s="7"/>
    </row>
    <row r="33" spans="1:13" s="8" customFormat="1" ht="13.8" x14ac:dyDescent="0.3">
      <c r="A33" s="16"/>
      <c r="C33" s="17"/>
      <c r="D33" s="18"/>
      <c r="E33" s="3"/>
      <c r="F33" s="3"/>
      <c r="G33" s="19"/>
      <c r="H33" s="19"/>
      <c r="I33" s="18"/>
      <c r="J33" s="7"/>
      <c r="K33" s="7"/>
      <c r="L33" s="7"/>
      <c r="M33" s="7"/>
    </row>
    <row r="34" spans="1:13" ht="15" customHeight="1" x14ac:dyDescent="0.3">
      <c r="A34" s="22" t="s">
        <v>22</v>
      </c>
      <c r="B34" s="2"/>
      <c r="H34" s="30" t="s">
        <v>24</v>
      </c>
      <c r="I34" s="31">
        <v>45201</v>
      </c>
    </row>
    <row r="35" spans="1:13" ht="15" customHeight="1" x14ac:dyDescent="0.3"/>
    <row r="36" spans="1:13" ht="12.75" customHeight="1" x14ac:dyDescent="0.3">
      <c r="H36" s="27" t="s">
        <v>24</v>
      </c>
      <c r="I36" s="31">
        <v>45201</v>
      </c>
    </row>
    <row r="37" spans="1:13" ht="12.75" customHeight="1" x14ac:dyDescent="0.3"/>
    <row r="41" spans="1:13" ht="23.1" customHeight="1" x14ac:dyDescent="0.3">
      <c r="A41" s="49" t="s">
        <v>33</v>
      </c>
      <c r="B41" s="49"/>
      <c r="C41" s="49"/>
      <c r="D41" s="49" t="s">
        <v>44</v>
      </c>
      <c r="E41" s="49"/>
      <c r="F41" s="49"/>
      <c r="G41" s="49"/>
      <c r="H41" s="49"/>
      <c r="I41" s="49"/>
    </row>
    <row r="42" spans="1:13" ht="23.1" customHeight="1" x14ac:dyDescent="0.3">
      <c r="A42" s="49" t="s">
        <v>49</v>
      </c>
      <c r="B42" s="49"/>
      <c r="C42" s="49"/>
      <c r="D42" s="49" t="s">
        <v>45</v>
      </c>
      <c r="E42" s="49"/>
      <c r="F42" s="49"/>
      <c r="G42" s="49"/>
      <c r="H42" s="49"/>
      <c r="I42" s="49"/>
    </row>
    <row r="151" ht="13.8" x14ac:dyDescent="0.3"/>
  </sheetData>
  <mergeCells count="12">
    <mergeCell ref="A41:C41"/>
    <mergeCell ref="A42:C42"/>
    <mergeCell ref="D41:I41"/>
    <mergeCell ref="D42:I42"/>
    <mergeCell ref="A22:G22"/>
    <mergeCell ref="H22:I22"/>
    <mergeCell ref="A23:I23"/>
    <mergeCell ref="A1:I4"/>
    <mergeCell ref="A6:I6"/>
    <mergeCell ref="A10:I10"/>
    <mergeCell ref="H9:I9"/>
    <mergeCell ref="A9:G9"/>
  </mergeCells>
  <phoneticPr fontId="1" type="noConversion"/>
  <pageMargins left="0.70866141732283472" right="0.70866141732283472" top="0.19685039370078741" bottom="0.39370078740157483" header="0.31496062992125984" footer="0.31496062992125984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DIRETORIA INSTITUCIONAL</vt:lpstr>
      <vt:lpstr>'RELAÇÃO DIRETORIA INSTITUCIONAL'!Area_de_impressao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Lucas Ferreira</cp:lastModifiedBy>
  <cp:lastPrinted>2023-05-08T17:06:33Z</cp:lastPrinted>
  <dcterms:created xsi:type="dcterms:W3CDTF">2021-01-12T15:03:34Z</dcterms:created>
  <dcterms:modified xsi:type="dcterms:W3CDTF">2023-10-06T11:28:38Z</dcterms:modified>
</cp:coreProperties>
</file>