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10-2022\RH\"/>
    </mc:Choice>
  </mc:AlternateContent>
  <xr:revisionPtr revIDLastSave="0" documentId="8_{91109DA6-0BFF-4AD0-8B65-00059D765B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INSTITUCIONAL'!$A$22:$I$34</definedName>
    <definedName name="_xlnm.Print_Area" localSheetId="0">'RELAÇÃO DIRETORIA INSTITUCIONAL'!$A$1:$I$44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I34" i="1" l="1"/>
  <c r="I32" i="1"/>
  <c r="I31" i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<sst xmlns="http://schemas.openxmlformats.org/spreadsheetml/2006/main" count="102" uniqueCount="61">
  <si>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</si>
  <si>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</si>
  <si>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</si>
  <si>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</si>
  <si>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</si>
  <si>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</si>
  <si>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</si>
  <si>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</si>
  <si>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</si>
  <si>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</si>
  <si>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</si>
  <si>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</si>
  <si>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</si>
  <si>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Chefe do Setor de RH</t>
  </si>
  <si>
    <t>ARIALDO FRAZAO JUNIOR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</si>
  <si>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</si>
  <si>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</si>
  <si>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</si>
  <si>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</si>
  <si>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KARLA ELIANI BLAU</t>
  </si>
  <si>
    <t>DIRETOR PRESIDENTE
e-mail: eduardo.pres@ipgse.org.br
Telefone: (64) 3050-3275</t>
  </si>
  <si>
    <t>Valor 13º
(R$)</t>
  </si>
  <si>
    <t>Demais
Descontos (R$)</t>
  </si>
  <si>
    <t>Valor Liquido
(R$)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</si>
  <si>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</si>
  <si>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</si>
  <si>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</si>
  <si>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</si>
  <si>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</si>
  <si>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</si>
  <si>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</si>
  <si>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</si>
  <si>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</si>
  <si>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FINANCEIRO
e-mail: arialdo.diradm@ipgse.org.br
Telefone: (64) 3050-3275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</si>
  <si>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</si>
  <si>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</si>
  <si>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</si>
  <si>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</si>
  <si>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</si>
  <si>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</si>
  <si>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ARIALDO FRAZÃO JÚNIOR</t>
  </si>
  <si>
    <t>MARCELO SILVA GUIMARÃES</t>
  </si>
  <si>
    <t>PATRICIA MENDES DA SILVA</t>
  </si>
  <si>
    <t>DIRETOR FINANCEIRO
e-mail: arialdo.diradm@ipgse.org.br
Telefone: (64) 3050-3275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</si>
  <si>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</si>
  <si>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</si>
  <si>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</si>
  <si>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</si>
  <si>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</si>
  <si>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</si>
  <si>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</si>
  <si>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</si>
  <si>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SECRETARIO (A) EXECUTIVO (A)
e-mail: karla.secexec@ipgse.org.br
Telefone: (64) 3050-3275</t>
  </si>
  <si>
    <t>FLAVIO PEREIRA MONTES</t>
  </si>
  <si>
    <t>CHEFE SETOR FINANC. ORCAMENTO E CUSTO
e-mail: flavio.pereira@ipgse.org.br
Telefone: (64) 3050-3275</t>
  </si>
  <si>
    <t>JOSELI RIBEIRO DE SOUZA</t>
  </si>
  <si>
    <t>CHEFE DE CONTROLE DE CONTRATOS
e-mail: josy.souza@ipgse.org.br
Telefone: (64) 3050-3275</t>
  </si>
  <si>
    <t>Lucas Fernando Gonçalves Ferreira</t>
  </si>
  <si>
    <t>Competência: 09/2022</t>
  </si>
  <si>
    <t>Fábio Vilela Matos</t>
  </si>
  <si>
    <t>Superintendente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</si>
</sst>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13" fillId="0" borderId="9" xfId="0" applyNumberFormat="1" applyFont="1" applyBorder="1" applyAlignment="1">
      <alignment horizontal="right" vertical="center" wrapText="1"/>
    </xf>
    <xf numFmtId="43" fontId="13" fillId="0" borderId="13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43" fontId="13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showGridLines="0" tabSelected="1" zoomScaleNormal="100" zoomScaleSheetLayoutView="100" workbookViewId="0">
      <selection activeCell="A6" sqref="A6:I6"/>
    </sheetView>
  </sheetViews>
  <sheetFormatPr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4"/>
      <c r="K1" s="4"/>
    </row>
    <row r="2" spans="1:13" ht="18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4"/>
      <c r="K2" s="4"/>
      <c r="L2" s="4"/>
      <c r="M2" s="4"/>
    </row>
    <row r="3" spans="1:13" ht="18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</row>
    <row r="4" spans="1:13" ht="18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53" t="s">
        <v>15</v>
      </c>
      <c r="B6" s="53"/>
      <c r="C6" s="53"/>
      <c r="D6" s="53"/>
      <c r="E6" s="53"/>
      <c r="F6" s="53"/>
      <c r="G6" s="53"/>
      <c r="H6" s="53"/>
      <c r="I6" s="53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45" t="s">
        <v>7</v>
      </c>
      <c r="B9" s="46"/>
      <c r="C9" s="46"/>
      <c r="D9" s="46"/>
      <c r="E9" s="46"/>
      <c r="F9" s="46"/>
      <c r="G9" s="46"/>
      <c r="H9" s="47" t="s">
        <v>58</v>
      </c>
      <c r="I9" s="48"/>
      <c r="J9" s="7"/>
      <c r="K9" s="7"/>
      <c r="L9" s="7"/>
      <c r="M9" s="7"/>
    </row>
    <row r="10" spans="1:13" s="8" customFormat="1" ht="21" customHeight="1" x14ac:dyDescent="0.25">
      <c r="A10" s="49" t="s">
        <v>11</v>
      </c>
      <c r="B10" s="50"/>
      <c r="C10" s="50"/>
      <c r="D10" s="50"/>
      <c r="E10" s="50"/>
      <c r="F10" s="50"/>
      <c r="G10" s="50"/>
      <c r="H10" s="50"/>
      <c r="I10" s="51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12</v>
      </c>
      <c r="I11" s="24" t="s">
        <v>23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10</v>
      </c>
      <c r="C12" s="28" t="s">
        <v>20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36</v>
      </c>
      <c r="C13" s="28" t="s">
        <v>44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37</v>
      </c>
      <c r="C14" s="28" t="s">
        <v>45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38</v>
      </c>
      <c r="C15" s="28" t="s">
        <v>46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39</v>
      </c>
      <c r="C16" s="28" t="s">
        <v>47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25">
      <c r="A17" s="25" t="s">
        <v>9</v>
      </c>
      <c r="B17" s="12" t="s">
        <v>40</v>
      </c>
      <c r="C17" s="28" t="s">
        <v>43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41</v>
      </c>
      <c r="C18" s="28" t="s">
        <v>48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25" t="s">
        <v>9</v>
      </c>
      <c r="B19" s="12" t="s">
        <v>42</v>
      </c>
      <c r="C19" s="28" t="s">
        <v>49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thickBot="1" x14ac:dyDescent="0.3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45" t="s">
        <v>7</v>
      </c>
      <c r="B22" s="46"/>
      <c r="C22" s="46"/>
      <c r="D22" s="46"/>
      <c r="E22" s="46"/>
      <c r="F22" s="46"/>
      <c r="G22" s="46"/>
      <c r="H22" s="47" t="s">
        <v>58</v>
      </c>
      <c r="I22" s="48"/>
      <c r="J22" s="7"/>
      <c r="K22" s="7"/>
      <c r="L22" s="7"/>
      <c r="M22" s="7"/>
    </row>
    <row r="23" spans="1:13" s="8" customFormat="1" ht="21" customHeight="1" x14ac:dyDescent="0.25">
      <c r="A23" s="49" t="s">
        <v>16</v>
      </c>
      <c r="B23" s="50"/>
      <c r="C23" s="50"/>
      <c r="D23" s="50"/>
      <c r="E23" s="50"/>
      <c r="F23" s="50"/>
      <c r="G23" s="50"/>
      <c r="H23" s="50"/>
      <c r="I23" s="51"/>
      <c r="J23" s="7"/>
      <c r="K23" s="7"/>
      <c r="L23" s="7"/>
      <c r="M23" s="7"/>
    </row>
    <row r="24" spans="1:13" s="8" customFormat="1" ht="38.25" customHeight="1" x14ac:dyDescent="0.25">
      <c r="A24" s="23" t="s">
        <v>5</v>
      </c>
      <c r="B24" s="9" t="s">
        <v>4</v>
      </c>
      <c r="C24" s="9" t="s">
        <v>17</v>
      </c>
      <c r="D24" s="9" t="s">
        <v>6</v>
      </c>
      <c r="E24" s="9" t="s">
        <v>0</v>
      </c>
      <c r="F24" s="9" t="s">
        <v>21</v>
      </c>
      <c r="G24" s="9" t="s">
        <v>2</v>
      </c>
      <c r="H24" s="9" t="s">
        <v>22</v>
      </c>
      <c r="I24" s="24" t="s">
        <v>23</v>
      </c>
      <c r="J24" s="7"/>
      <c r="K24" s="7"/>
      <c r="L24" s="7"/>
      <c r="M24" s="7"/>
    </row>
    <row r="25" spans="1:13" s="8" customFormat="1" ht="38.25" customHeight="1" x14ac:dyDescent="0.25">
      <c r="A25" s="25" t="s">
        <v>18</v>
      </c>
      <c r="B25" s="29" t="s">
        <v>14</v>
      </c>
      <c r="C25" s="32" t="s">
        <v>33</v>
      </c>
      <c r="D25" s="30">
        <v>37036</v>
      </c>
      <c r="E25" s="33"/>
      <c r="F25" s="31"/>
      <c r="G25" s="30">
        <v>37036</v>
      </c>
      <c r="H25" s="30">
        <v>9916.1200000000008</v>
      </c>
      <c r="I25" s="38">
        <f t="shared" ref="I25:I34" si="0">G25-H25</f>
        <v>27119.879999999997</v>
      </c>
      <c r="J25" s="7"/>
      <c r="K25" s="7"/>
      <c r="L25" s="7"/>
      <c r="M25" s="7"/>
    </row>
    <row r="26" spans="1:13" s="8" customFormat="1" ht="38.25" customHeight="1" x14ac:dyDescent="0.25">
      <c r="A26" s="25" t="s">
        <v>18</v>
      </c>
      <c r="B26" s="29" t="s">
        <v>50</v>
      </c>
      <c r="C26" s="32" t="s">
        <v>51</v>
      </c>
      <c r="D26" s="30">
        <v>3305.4</v>
      </c>
      <c r="E26" s="33"/>
      <c r="F26" s="31"/>
      <c r="G26" s="30">
        <v>3305.4</v>
      </c>
      <c r="H26" s="30">
        <v>400.8</v>
      </c>
      <c r="I26" s="38">
        <f t="shared" si="0"/>
        <v>2904.6</v>
      </c>
      <c r="J26" s="7"/>
      <c r="K26" s="7"/>
      <c r="L26" s="7"/>
      <c r="M26" s="7"/>
    </row>
    <row r="27" spans="1:13" s="8" customFormat="1" ht="38.25" customHeight="1" x14ac:dyDescent="0.25">
      <c r="A27" s="25" t="s">
        <v>18</v>
      </c>
      <c r="B27" s="29" t="s">
        <v>28</v>
      </c>
      <c r="C27" s="32" t="s">
        <v>30</v>
      </c>
      <c r="D27" s="30">
        <v>5509</v>
      </c>
      <c r="E27" s="33"/>
      <c r="F27" s="31"/>
      <c r="G27" s="30">
        <v>5509</v>
      </c>
      <c r="H27" s="30">
        <v>1086</v>
      </c>
      <c r="I27" s="38">
        <f t="shared" si="0"/>
        <v>4423</v>
      </c>
      <c r="J27" s="7"/>
      <c r="K27" s="7"/>
      <c r="L27" s="7"/>
      <c r="M27" s="7"/>
    </row>
    <row r="28" spans="1:13" s="8" customFormat="1" ht="38.25" customHeight="1" x14ac:dyDescent="0.25">
      <c r="A28" s="25" t="s">
        <v>18</v>
      </c>
      <c r="B28" s="29" t="s">
        <v>10</v>
      </c>
      <c r="C28" s="32" t="s">
        <v>24</v>
      </c>
      <c r="D28" s="30">
        <v>47000.12</v>
      </c>
      <c r="E28" s="33"/>
      <c r="F28" s="31"/>
      <c r="G28" s="30">
        <v>47000.12</v>
      </c>
      <c r="H28" s="30">
        <v>12656.25</v>
      </c>
      <c r="I28" s="38">
        <f t="shared" si="0"/>
        <v>34343.870000000003</v>
      </c>
      <c r="J28" s="7"/>
      <c r="K28" s="7"/>
      <c r="L28" s="7"/>
      <c r="M28" s="7"/>
    </row>
    <row r="29" spans="1:13" s="8" customFormat="1" ht="38.25" customHeight="1" x14ac:dyDescent="0.25">
      <c r="A29" s="25" t="s">
        <v>18</v>
      </c>
      <c r="B29" s="29" t="s">
        <v>26</v>
      </c>
      <c r="C29" s="32" t="s">
        <v>34</v>
      </c>
      <c r="D29" s="30">
        <v>22036</v>
      </c>
      <c r="E29" s="33"/>
      <c r="F29" s="31"/>
      <c r="G29" s="30">
        <v>22036</v>
      </c>
      <c r="H29" s="30">
        <v>5738.98</v>
      </c>
      <c r="I29" s="38">
        <f t="shared" si="0"/>
        <v>16297.02</v>
      </c>
      <c r="J29" s="7"/>
      <c r="K29" s="7"/>
      <c r="L29" s="7"/>
      <c r="M29" s="7"/>
    </row>
    <row r="30" spans="1:13" s="8" customFormat="1" ht="38.25" customHeight="1" x14ac:dyDescent="0.25">
      <c r="A30" s="25" t="s">
        <v>18</v>
      </c>
      <c r="B30" s="29" t="s">
        <v>53</v>
      </c>
      <c r="C30" s="43" t="s">
        <v>54</v>
      </c>
      <c r="D30" s="30">
        <v>5509</v>
      </c>
      <c r="E30" s="33"/>
      <c r="F30" s="31"/>
      <c r="G30" s="30">
        <v>5509</v>
      </c>
      <c r="H30" s="30">
        <v>1086</v>
      </c>
      <c r="I30" s="38">
        <f t="shared" si="0"/>
        <v>4423</v>
      </c>
      <c r="J30" s="7"/>
      <c r="K30" s="7"/>
      <c r="L30" s="7"/>
      <c r="M30" s="7"/>
    </row>
    <row r="31" spans="1:13" s="8" customFormat="1" ht="38.25" customHeight="1" x14ac:dyDescent="0.25">
      <c r="A31" s="25" t="s">
        <v>18</v>
      </c>
      <c r="B31" s="29" t="s">
        <v>29</v>
      </c>
      <c r="C31" s="37" t="s">
        <v>31</v>
      </c>
      <c r="D31" s="30">
        <v>5509</v>
      </c>
      <c r="E31" s="33"/>
      <c r="F31" s="31"/>
      <c r="G31" s="30">
        <v>5509</v>
      </c>
      <c r="H31" s="30">
        <v>1086</v>
      </c>
      <c r="I31" s="38">
        <f t="shared" si="0"/>
        <v>4423</v>
      </c>
      <c r="J31" s="7"/>
      <c r="K31" s="7"/>
      <c r="L31" s="7"/>
      <c r="M31" s="7"/>
    </row>
    <row r="32" spans="1:13" s="8" customFormat="1" ht="38.25" customHeight="1" x14ac:dyDescent="0.25">
      <c r="A32" s="25" t="s">
        <v>18</v>
      </c>
      <c r="B32" s="29" t="s">
        <v>25</v>
      </c>
      <c r="C32" s="32" t="s">
        <v>27</v>
      </c>
      <c r="D32" s="30">
        <v>6009</v>
      </c>
      <c r="E32" s="33"/>
      <c r="F32" s="31"/>
      <c r="G32" s="30">
        <v>6009</v>
      </c>
      <c r="H32" s="30">
        <v>1222.1099999999999</v>
      </c>
      <c r="I32" s="38">
        <f t="shared" si="0"/>
        <v>4786.8900000000003</v>
      </c>
      <c r="J32" s="7"/>
      <c r="K32" s="7"/>
      <c r="L32" s="7"/>
      <c r="M32" s="7"/>
    </row>
    <row r="33" spans="1:13" s="8" customFormat="1" ht="38.25" customHeight="1" x14ac:dyDescent="0.25">
      <c r="A33" s="25" t="s">
        <v>18</v>
      </c>
      <c r="B33" s="36" t="s">
        <v>55</v>
      </c>
      <c r="C33" s="32" t="s">
        <v>56</v>
      </c>
      <c r="D33" s="39">
        <v>5509</v>
      </c>
      <c r="E33" s="40"/>
      <c r="F33" s="41"/>
      <c r="G33" s="39">
        <v>5509</v>
      </c>
      <c r="H33" s="39">
        <v>1086</v>
      </c>
      <c r="I33" s="42">
        <f t="shared" si="0"/>
        <v>4423</v>
      </c>
      <c r="J33" s="7"/>
      <c r="K33" s="7"/>
      <c r="L33" s="7"/>
      <c r="M33" s="7"/>
    </row>
    <row r="34" spans="1:13" s="8" customFormat="1" ht="38.25" customHeight="1" x14ac:dyDescent="0.25">
      <c r="A34" s="37" t="s">
        <v>18</v>
      </c>
      <c r="B34" s="29" t="s">
        <v>19</v>
      </c>
      <c r="C34" s="32" t="s">
        <v>52</v>
      </c>
      <c r="D34" s="30">
        <v>8009</v>
      </c>
      <c r="E34" s="33"/>
      <c r="F34" s="31"/>
      <c r="G34" s="30">
        <v>8009</v>
      </c>
      <c r="H34" s="30">
        <v>1933.69</v>
      </c>
      <c r="I34" s="38">
        <f t="shared" si="0"/>
        <v>6075.3099999999995</v>
      </c>
      <c r="J34" s="7"/>
      <c r="K34" s="7"/>
      <c r="L34" s="7"/>
      <c r="M34" s="7"/>
    </row>
    <row r="35" spans="1:13" s="8" customFormat="1" ht="12.75" x14ac:dyDescent="0.25">
      <c r="A35" s="16"/>
      <c r="B35" s="2"/>
      <c r="C35" s="17"/>
      <c r="D35" s="18"/>
      <c r="E35" s="3"/>
      <c r="F35" s="3"/>
      <c r="G35" s="19"/>
      <c r="H35" s="19"/>
      <c r="I35" s="18"/>
      <c r="J35" s="7"/>
      <c r="K35" s="7"/>
      <c r="L35" s="7"/>
      <c r="M35" s="7"/>
    </row>
    <row r="36" spans="1:13" ht="15" customHeight="1" x14ac:dyDescent="0.2">
      <c r="A36" s="22" t="s">
        <v>32</v>
      </c>
      <c r="H36" s="34" t="s">
        <v>35</v>
      </c>
      <c r="I36" s="35">
        <v>44838</v>
      </c>
    </row>
    <row r="37" spans="1:13" ht="15" customHeight="1" x14ac:dyDescent="0.2"/>
    <row r="38" spans="1:13" ht="12.75" customHeight="1" x14ac:dyDescent="0.2">
      <c r="H38" s="27" t="s">
        <v>35</v>
      </c>
      <c r="I38" s="35">
        <v>44838</v>
      </c>
    </row>
    <row r="39" spans="1:13" ht="12.75" customHeight="1" x14ac:dyDescent="0.2"/>
    <row r="43" spans="1:13" ht="23.1" customHeight="1" x14ac:dyDescent="0.2">
      <c r="A43" s="44" t="s">
        <v>57</v>
      </c>
      <c r="B43" s="44"/>
      <c r="C43" s="44"/>
      <c r="D43" s="44" t="s">
        <v>59</v>
      </c>
      <c r="E43" s="44"/>
      <c r="F43" s="44"/>
      <c r="G43" s="44"/>
      <c r="H43" s="44"/>
      <c r="I43" s="44"/>
    </row>
    <row r="44" spans="1:13" ht="23.1" customHeight="1" x14ac:dyDescent="0.2">
      <c r="A44" s="44" t="s">
        <v>13</v>
      </c>
      <c r="B44" s="44"/>
      <c r="C44" s="44"/>
      <c r="D44" s="44" t="s">
        <v>60</v>
      </c>
      <c r="E44" s="44"/>
      <c r="F44" s="44"/>
      <c r="G44" s="44"/>
      <c r="H44" s="44"/>
      <c r="I44" s="44"/>
    </row>
    <row r="153" ht="12.75" x14ac:dyDescent="0.2"/>
  </sheetData>
  <mergeCells count="12">
    <mergeCell ref="A1:I4"/>
    <mergeCell ref="A6:I6"/>
    <mergeCell ref="A10:I10"/>
    <mergeCell ref="H9:I9"/>
    <mergeCell ref="A9:G9"/>
    <mergeCell ref="A43:C43"/>
    <mergeCell ref="A44:C44"/>
    <mergeCell ref="D43:I43"/>
    <mergeCell ref="D44:I44"/>
    <mergeCell ref="A22:G22"/>
    <mergeCell ref="H22:I22"/>
    <mergeCell ref="A23:I23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67" fitToHeight="0" orientation="landscape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2022-01-28T04:01:06Z</cp:lastPrinted>
  <dcterms:created xsi:type="dcterms:W3CDTF">2021-01-12T15:03:34Z</dcterms:created>
  <dcterms:modified xsi:type="dcterms:W3CDTF">2022-10-06T14:52:51Z</dcterms:modified>
</cp:coreProperties>
</file>