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ICLINICA QUIRINOPOLIS-IPGSE" sheetId="1" state="visible" r:id="rId3"/>
  </sheets>
  <definedNames>
    <definedName function="false" hidden="false" localSheetId="0" name="_xlnm.Print_Area" vbProcedure="false">'POLICLINICA QUIRINOPOLIS-IPGSE'!$A$1:$V$55</definedName>
    <definedName function="false" hidden="false" localSheetId="0" name="_xlnm.Print_Titles" vbProcedure="false">'POLICLINICA QUIRINOPOLIS-IPGSE'!$34:$35</definedName>
    <definedName function="false" hidden="true" localSheetId="0" name="_xlnm._FilterDatabase" vbProcedure="false">'POLICLINICA QUIRINOPOLIS-IPGSE'!$A$35:$K$42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  <charset val="1"/>
          </rPr>
          <t xml:space="preserve">CUSTEIO </t>
        </r>
      </text>
    </comment>
    <comment ref="C22" authorId="0">
      <text>
        <r>
          <rPr>
            <sz val="10"/>
            <rFont val="Arial"/>
            <family val="2"/>
            <charset val="1"/>
          </rPr>
          <t xml:space="preserve">CUSTEIO </t>
        </r>
      </text>
    </comment>
    <comment ref="D22" authorId="0">
      <text>
        <r>
          <rPr>
            <sz val="10"/>
            <rFont val="Arial"/>
            <family val="2"/>
          </rPr>
          <t xml:space="preserve">713.749,49
1.444.618,93</t>
        </r>
      </text>
    </comment>
    <comment ref="G22" authorId="0">
      <text>
        <r>
          <rPr>
            <sz val="9"/>
            <color rgb="FF333333"/>
            <rFont val="Arial"/>
            <family val="0"/>
          </rPr>
          <t xml:space="preserve">713749,49
713749,49
1.444.618,93
1.444.618,93</t>
        </r>
      </text>
    </comment>
    <comment ref="L22" authorId="0">
      <text>
        <r>
          <rPr>
            <sz val="10"/>
            <rFont val="Arial"/>
            <family val="2"/>
          </rPr>
          <t xml:space="preserve">713.749,49
1.444.618,93</t>
        </r>
      </text>
    </comment>
  </commentList>
</comments>
</file>

<file path=xl/sharedStrings.xml><?xml version="1.0" encoding="utf-8"?>
<sst xmlns="http://schemas.openxmlformats.org/spreadsheetml/2006/main" count="72" uniqueCount="59">
  <si>
    <t xml:space="preserve">Relatório Resumido da Execução Orçamentária e Financeira por Contrato de Gestão</t>
  </si>
  <si>
    <t xml:space="preserve">Mês/Ano: Julho/2025</t>
  </si>
  <si>
    <t xml:space="preserve">Órgão Contratante: SECRETARIA DE ESTADO DA SAÚDE – SES/GO.</t>
  </si>
  <si>
    <t xml:space="preserve">CNPJ: 02.529.964/0001-57</t>
  </si>
  <si>
    <t xml:space="preserve">Organização Social Contratada :INSTITUTO DE PLANEJAMENTO E GESTAO DE SERVICOS ESPECIALIZADOS - IPGSE</t>
  </si>
  <si>
    <t xml:space="preserve">CNPJ: 18.176.322/0001-51</t>
  </si>
  <si>
    <t xml:space="preserve">Unidade Gerida: Policlínica Estadual da Região Sudoeste – Unidade Quirinópolis</t>
  </si>
  <si>
    <t xml:space="preserve">CNPJ: 18.176.322/0003-13</t>
  </si>
  <si>
    <t xml:space="preserve">Termo de Colaboração nº 24/2025 – SES.</t>
  </si>
  <si>
    <t xml:space="preserve">Vigência do Contrato de Gestão - Início 01/07/2025 Término 01/07/2028 (Termo de Colaboração nº 24/2025).</t>
  </si>
  <si>
    <t xml:space="preserve">Previsão de Repasse Mensal do Contrato de Gestão; R$ 2.327.041,25 (Termo de Colaboração). Processo nº: 202400010033097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</si>
  <si>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</si>
  <si>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</si>
  <si>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</si>
  <si>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</si>
  <si>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</si>
  <si>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</si>
  <si>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</si>
  <si>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</si>
  <si>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</si>
  <si>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</si>
  <si>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</si>
  <si>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</si>
  <si>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</si>
  <si>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</si>
  <si>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</si>
  <si>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</si>
  <si>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</si>
  <si>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</si>
  <si>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</si>
  <si>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</si>
  <si>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</si>
  <si>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</si>
  <si>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</si>
  <si>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</si>
  <si>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</si>
  <si>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</si>
  <si>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</si>
  <si>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</si>
  <si>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</si>
  <si>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</si>
  <si>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</si>
  <si>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</si>
  <si>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</si>
  <si>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</si>
  <si>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</si>
  <si>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</si>
  <si>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*GlosaFundo Rescisório</t>
  </si>
  <si>
    <t xml:space="preserve">Outras Glosas.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</si>
  <si>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</si>
  <si>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</si>
  <si>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</si>
  <si>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</si>
  <si>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</si>
  <si>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</si>
  <si>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Valor Estimado no Contrato de Gestão = Custeio 
1. Valor Mensal Estimado no Contrato de Gestão - Custeio = Custeio
3. Valor informado pela área técnica – GFIN (Processo SEI 202500010016855).
4. Valor Provisionado conforme Solicitação de Liquidação e Pagamento SEI N° 76365554 (julho)
A unidade não conta com o repasse adicional da união para Apostilamentos do Piso de Enfermagem, visto que já efetua o pagamento do piso.</t>
  </si>
  <si>
    <t xml:space="preserve">8. Pagamentos (repasses – Restos a Pagar) – Não houve repasse para o período.</t>
  </si>
  <si>
    <r>
      <rPr>
        <b val="true"/>
        <sz val="10"/>
        <color rgb="FF000000"/>
        <rFont val="Calibri"/>
        <family val="2"/>
        <charset val="1"/>
      </rPr>
      <t xml:space="preserve">9. Pagamentos de Despesas de Exercícios Anteriores – DEA:
</t>
    </r>
    <r>
      <rPr>
        <b val="true"/>
        <sz val="10"/>
        <color rgb="FF000000"/>
        <rFont val="Calibri"/>
        <family val="2"/>
      </rPr>
      <t xml:space="preserve">Não houve repasse para o período.</t>
    </r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</si>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</sst>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_-* #,##0.00_-;\-* #,##0.00_-;_-* \-??_-;_-@_-"/>
    <numFmt numFmtId="167" formatCode="#,##0.00"/>
    <numFmt numFmtId="168" formatCode="0.00"/>
    <numFmt numFmtId="169" formatCode="[$-416]mmm\-yy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333333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4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J5" colorId="64" zoomScale="100" zoomScaleNormal="100" zoomScalePageLayoutView="100" workbookViewId="0">
      <selection pane="topLeft" activeCell="A48" activeCellId="0" sqref="A4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6.84"/>
    <col collapsed="false" customWidth="true" hidden="false" outlineLevel="0" max="7" min="4" style="1" width="16"/>
    <col collapsed="false" customWidth="true" hidden="false" outlineLevel="0" max="8" min="8" style="1" width="18.26"/>
    <col collapsed="false" customWidth="true" hidden="false" outlineLevel="0" max="10" min="9" style="1" width="16"/>
    <col collapsed="false" customWidth="true" hidden="false" outlineLevel="0" max="11" min="11" style="1" width="16.43"/>
    <col collapsed="false" customWidth="true" hidden="false" outlineLevel="0" max="15" min="12" style="1" width="15.29"/>
    <col collapsed="false" customWidth="true" hidden="false" outlineLevel="0" max="16" min="16" style="1" width="17.57"/>
    <col collapsed="false" customWidth="true" hidden="false" outlineLevel="0" max="17" min="17" style="1" width="28.57"/>
    <col collapsed="false" customWidth="true" hidden="false" outlineLevel="0" max="19" min="18" style="1" width="15.29"/>
    <col collapsed="false" customWidth="true" hidden="false" outlineLevel="0" max="21" min="20" style="1" width="15.85"/>
    <col collapsed="false" customWidth="true" hidden="false" outlineLevel="0" max="22" min="22" style="1" width="20.44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8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9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9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23.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2.25" hidden="false" customHeight="true" outlineLevel="0" collapsed="false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8.2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customFormat="false" ht="93.75" hidden="false" customHeight="true" outlineLevel="0" collapsed="false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customFormat="false" ht="42.75" hidden="false" customHeight="true" outlineLevel="0" collapsed="false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customFormat="false" ht="12.8" hidden="false" customHeight="false" outlineLevel="0" collapsed="false">
      <c r="A22" s="15" t="n">
        <v>45839</v>
      </c>
      <c r="B22" s="16" t="n">
        <v>2327041.25</v>
      </c>
      <c r="C22" s="16" t="n">
        <v>2327041.25</v>
      </c>
      <c r="D22" s="17" t="n">
        <v>2158368.42</v>
      </c>
      <c r="E22" s="17"/>
      <c r="F22" s="17"/>
      <c r="G22" s="17" t="n">
        <v>4316736.84</v>
      </c>
      <c r="H22" s="17"/>
      <c r="I22" s="17"/>
      <c r="J22" s="18" t="n">
        <v>168672.83</v>
      </c>
      <c r="K22" s="19" t="n">
        <v>45839</v>
      </c>
      <c r="L22" s="17" t="n">
        <v>2158368.42</v>
      </c>
      <c r="M22" s="20"/>
      <c r="N22" s="21"/>
      <c r="O22" s="21"/>
      <c r="P22" s="21"/>
      <c r="Q22" s="21"/>
      <c r="R22" s="22"/>
      <c r="S22" s="22"/>
      <c r="T22" s="22"/>
      <c r="U22" s="21"/>
      <c r="V22" s="23" t="n">
        <f aca="false">L22</f>
        <v>2158368.42</v>
      </c>
    </row>
    <row r="23" customFormat="false" ht="12.8" hidden="false" customHeight="false" outlineLevel="0" collapsed="false">
      <c r="A23" s="24"/>
      <c r="B23" s="25" t="n">
        <f aca="false">SUM(B22:B22)</f>
        <v>2327041.25</v>
      </c>
      <c r="C23" s="26" t="n">
        <f aca="false">SUM(C22:C22)</f>
        <v>2327041.25</v>
      </c>
      <c r="D23" s="26" t="n">
        <f aca="false">SUM(D22:D22)</f>
        <v>2158368.42</v>
      </c>
      <c r="E23" s="26"/>
      <c r="F23" s="26"/>
      <c r="G23" s="26" t="n">
        <f aca="false">SUM(G22:G22)</f>
        <v>4316736.84</v>
      </c>
      <c r="H23" s="26"/>
      <c r="I23" s="26"/>
      <c r="J23" s="26" t="n">
        <f aca="false">SUM(J22:J22)</f>
        <v>168672.83</v>
      </c>
      <c r="K23" s="26"/>
      <c r="L23" s="26" t="n">
        <f aca="false">SUM(L22:L22)</f>
        <v>2158368.42</v>
      </c>
      <c r="M23" s="26"/>
      <c r="N23" s="26"/>
      <c r="O23" s="26"/>
      <c r="P23" s="26"/>
      <c r="Q23" s="26"/>
      <c r="R23" s="26" t="n">
        <f aca="false">SUM(R22:R22)</f>
        <v>0</v>
      </c>
      <c r="S23" s="26"/>
      <c r="T23" s="26" t="n">
        <f aca="false">SUM(T22:T22)</f>
        <v>0</v>
      </c>
      <c r="U23" s="26"/>
      <c r="V23" s="26" t="n">
        <f aca="false">SUM(V22:V22)</f>
        <v>2158368.42</v>
      </c>
    </row>
    <row r="24" customFormat="false" ht="15.75" hidden="false" customHeight="false" outlineLevel="0" collapsed="false">
      <c r="A24" s="27"/>
      <c r="B24" s="27"/>
      <c r="C24" s="2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customFormat="false" ht="43.5" hidden="false" customHeight="true" outlineLevel="0" collapsed="false">
      <c r="A25" s="29" t="s">
        <v>31</v>
      </c>
      <c r="B25" s="29"/>
      <c r="C25" s="29"/>
      <c r="D25" s="29"/>
      <c r="E25" s="29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customFormat="false" ht="15" hidden="false" customHeight="true" outlineLevel="0" collapsed="false">
      <c r="A26" s="30" t="s">
        <v>32</v>
      </c>
      <c r="B26" s="30"/>
      <c r="C26" s="30"/>
      <c r="D26" s="30"/>
      <c r="E26" s="3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customFormat="false" ht="15" hidden="false" customHeight="false" outlineLevel="0" collapsed="false">
      <c r="A27" s="30"/>
      <c r="B27" s="30"/>
      <c r="C27" s="30"/>
      <c r="D27" s="30"/>
      <c r="E27" s="30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customFormat="false" ht="28.5" hidden="false" customHeight="true" outlineLevel="0" collapsed="false">
      <c r="A28" s="31" t="s">
        <v>33</v>
      </c>
      <c r="B28" s="31"/>
      <c r="C28" s="31"/>
      <c r="D28" s="31"/>
      <c r="E28" s="31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customFormat="false" ht="15" hidden="false" customHeight="true" outlineLevel="0" collapsed="false">
      <c r="A29" s="31" t="s">
        <v>34</v>
      </c>
      <c r="B29" s="31"/>
      <c r="C29" s="31"/>
      <c r="D29" s="31"/>
      <c r="E29" s="31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customFormat="false" ht="15" hidden="false" customHeight="true" outlineLevel="0" collapsed="false">
      <c r="A30" s="31" t="s">
        <v>35</v>
      </c>
      <c r="B30" s="31"/>
      <c r="C30" s="31"/>
      <c r="D30" s="31"/>
      <c r="E30" s="31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customFormat="false" ht="15" hidden="false" customHeight="true" outlineLevel="0" collapsed="false">
      <c r="A31" s="31" t="s">
        <v>36</v>
      </c>
      <c r="B31" s="31"/>
      <c r="C31" s="31"/>
      <c r="D31" s="31"/>
      <c r="E31" s="31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customFormat="false" ht="15" hidden="false" customHeight="true" outlineLevel="0" collapsed="false">
      <c r="A32" s="31" t="s">
        <v>37</v>
      </c>
      <c r="B32" s="31"/>
      <c r="C32" s="31"/>
      <c r="D32" s="31"/>
      <c r="E32" s="31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customFormat="false" ht="15" hidden="false" customHeight="false" outlineLevel="0" collapsed="false">
      <c r="A33" s="27"/>
      <c r="B33" s="27"/>
      <c r="C33" s="28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customFormat="false" ht="15.75" hidden="false" customHeight="true" outlineLevel="0" collapsed="false">
      <c r="A34" s="32" t="s">
        <v>38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customFormat="false" ht="38.25" hidden="false" customHeight="true" outlineLevel="0" collapsed="false">
      <c r="A35" s="30" t="s">
        <v>32</v>
      </c>
      <c r="B35" s="30"/>
      <c r="C35" s="30"/>
      <c r="D35" s="30"/>
      <c r="E35" s="30"/>
      <c r="F35" s="30" t="s">
        <v>39</v>
      </c>
      <c r="G35" s="30" t="s">
        <v>40</v>
      </c>
      <c r="H35" s="30" t="s">
        <v>41</v>
      </c>
      <c r="I35" s="30" t="s">
        <v>42</v>
      </c>
      <c r="J35" s="30" t="s">
        <v>43</v>
      </c>
      <c r="K35" s="30" t="s">
        <v>44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customFormat="false" ht="15" hidden="true" customHeight="true" outlineLevel="0" collapsed="false">
      <c r="A36" s="31" t="s">
        <v>45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27"/>
      <c r="M36" s="27"/>
      <c r="N36" s="27"/>
      <c r="O36" s="27"/>
      <c r="P36" s="33"/>
      <c r="Q36" s="27"/>
      <c r="R36" s="27"/>
      <c r="S36" s="27"/>
      <c r="T36" s="27"/>
      <c r="U36" s="27"/>
      <c r="V36" s="27"/>
    </row>
    <row r="37" customFormat="false" ht="15" hidden="true" customHeight="true" outlineLevel="0" collapsed="false">
      <c r="A37" s="31" t="s">
        <v>46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27"/>
      <c r="M37" s="27"/>
      <c r="N37" s="27"/>
      <c r="O37" s="27"/>
      <c r="P37" s="33"/>
      <c r="Q37" s="27"/>
      <c r="R37" s="27"/>
      <c r="S37" s="27"/>
      <c r="T37" s="27"/>
      <c r="U37" s="27"/>
      <c r="V37" s="27"/>
    </row>
    <row r="38" customFormat="false" ht="15" hidden="true" customHeight="true" outlineLevel="0" collapsed="false">
      <c r="A38" s="31" t="s">
        <v>47</v>
      </c>
      <c r="B38" s="31"/>
      <c r="C38" s="31"/>
      <c r="D38" s="31"/>
      <c r="E38" s="31"/>
      <c r="F38" s="34"/>
      <c r="G38" s="35"/>
      <c r="H38" s="36"/>
      <c r="I38" s="37"/>
      <c r="J38" s="37"/>
      <c r="K38" s="31"/>
      <c r="L38" s="27"/>
      <c r="M38" s="27"/>
      <c r="N38" s="27"/>
      <c r="O38" s="27"/>
      <c r="P38" s="33"/>
      <c r="Q38" s="27"/>
      <c r="R38" s="27"/>
      <c r="S38" s="27"/>
      <c r="T38" s="27"/>
      <c r="U38" s="27"/>
      <c r="V38" s="27"/>
    </row>
    <row r="39" customFormat="false" ht="15" hidden="true" customHeight="true" outlineLevel="0" collapsed="false">
      <c r="A39" s="31" t="s">
        <v>48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27"/>
      <c r="M39" s="27"/>
      <c r="N39" s="27"/>
      <c r="O39" s="27"/>
      <c r="P39" s="33"/>
      <c r="Q39" s="27"/>
      <c r="R39" s="27"/>
      <c r="S39" s="27"/>
      <c r="T39" s="27"/>
      <c r="U39" s="27"/>
      <c r="V39" s="27"/>
    </row>
    <row r="40" customFormat="false" ht="29.85" hidden="false" customHeight="true" outlineLevel="0" collapsed="false">
      <c r="A40" s="38" t="s">
        <v>49</v>
      </c>
      <c r="B40" s="38"/>
      <c r="C40" s="38"/>
      <c r="D40" s="38"/>
      <c r="E40" s="38"/>
      <c r="F40" s="39" t="n">
        <v>168672.83</v>
      </c>
      <c r="G40" s="40" t="s">
        <v>50</v>
      </c>
      <c r="H40" s="41" t="n">
        <v>202400010033097</v>
      </c>
      <c r="I40" s="42" t="n">
        <v>45839</v>
      </c>
      <c r="J40" s="42" t="n">
        <v>45839</v>
      </c>
      <c r="K40" s="40" t="s">
        <v>51</v>
      </c>
      <c r="L40" s="27"/>
      <c r="M40" s="27"/>
      <c r="N40" s="27"/>
      <c r="O40" s="27"/>
      <c r="P40" s="33"/>
      <c r="Q40" s="27"/>
      <c r="R40" s="27"/>
      <c r="S40" s="27"/>
      <c r="T40" s="27"/>
      <c r="U40" s="27"/>
      <c r="V40" s="27"/>
    </row>
    <row r="41" customFormat="false" ht="15" hidden="false" customHeight="true" outlineLevel="0" collapsed="false">
      <c r="A41" s="43" t="s">
        <v>52</v>
      </c>
      <c r="B41" s="43"/>
      <c r="C41" s="43"/>
      <c r="D41" s="43"/>
      <c r="E41" s="43"/>
      <c r="F41" s="44" t="n">
        <f aca="false">SUM(F40:F40)</f>
        <v>168672.83</v>
      </c>
      <c r="G41" s="45"/>
      <c r="H41" s="45"/>
      <c r="I41" s="45"/>
      <c r="J41" s="45"/>
      <c r="K41" s="45"/>
      <c r="L41" s="27"/>
      <c r="M41" s="27"/>
      <c r="N41" s="27"/>
      <c r="O41" s="27"/>
      <c r="P41" s="33"/>
      <c r="Q41" s="27"/>
      <c r="R41" s="27"/>
      <c r="S41" s="27"/>
      <c r="T41" s="27"/>
      <c r="U41" s="27"/>
      <c r="V41" s="27"/>
    </row>
    <row r="42" customFormat="false" ht="15" hidden="true" customHeight="true" outlineLevel="0" collapsed="false">
      <c r="A42" s="46" t="s">
        <v>53</v>
      </c>
      <c r="B42" s="46"/>
      <c r="C42" s="46"/>
      <c r="D42" s="46"/>
      <c r="E42" s="46"/>
      <c r="F42" s="46"/>
      <c r="G42" s="46"/>
      <c r="H42" s="46"/>
      <c r="I42" s="33"/>
      <c r="J42" s="33"/>
      <c r="K42" s="33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customFormat="false" ht="15" hidden="false" customHeight="true" outlineLevel="0" collapsed="false">
      <c r="A43" s="4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customFormat="false" ht="12.8" hidden="false" customHeight="true" outlineLevel="0" collapsed="false">
      <c r="A44" s="47" t="s">
        <v>54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27"/>
      <c r="Q44" s="27"/>
      <c r="R44" s="27"/>
      <c r="S44" s="27"/>
      <c r="T44" s="27"/>
      <c r="U44" s="27"/>
      <c r="V44" s="27"/>
    </row>
    <row r="45" customFormat="false" ht="21" hidden="false" customHeight="true" outlineLevel="0" collapsed="false">
      <c r="A45" s="48" t="s">
        <v>55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9"/>
      <c r="M45" s="49"/>
      <c r="N45" s="49"/>
      <c r="O45" s="49"/>
      <c r="P45" s="27"/>
      <c r="Q45" s="27"/>
      <c r="R45" s="27"/>
      <c r="S45" s="27"/>
      <c r="T45" s="27"/>
      <c r="U45" s="27"/>
      <c r="V45" s="27"/>
    </row>
    <row r="46" customFormat="false" ht="118.65" hidden="false" customHeight="true" outlineLevel="0" collapsed="false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9"/>
      <c r="M46" s="49"/>
      <c r="N46" s="49"/>
      <c r="O46" s="49"/>
      <c r="P46" s="27"/>
      <c r="Q46" s="27"/>
      <c r="R46" s="27"/>
      <c r="S46" s="27"/>
      <c r="T46" s="27"/>
      <c r="U46" s="27"/>
      <c r="V46" s="27"/>
    </row>
    <row r="47" customFormat="false" ht="61.15" hidden="false" customHeight="true" outlineLevel="0" collapsed="false">
      <c r="A47" s="50" t="s">
        <v>56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1"/>
      <c r="M47" s="51"/>
      <c r="N47" s="51"/>
      <c r="O47" s="51"/>
      <c r="P47" s="27"/>
      <c r="Q47" s="27"/>
      <c r="R47" s="27"/>
      <c r="S47" s="27"/>
      <c r="T47" s="27"/>
      <c r="U47" s="27"/>
      <c r="V47" s="27"/>
    </row>
    <row r="48" customFormat="false" ht="69.4" hidden="false" customHeight="true" outlineLevel="0" collapsed="false">
      <c r="A48" s="50" t="s">
        <v>57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1"/>
      <c r="M48" s="51"/>
      <c r="N48" s="51"/>
      <c r="O48" s="51"/>
      <c r="P48" s="27"/>
      <c r="Q48" s="27"/>
      <c r="R48" s="27"/>
      <c r="S48" s="27"/>
      <c r="T48" s="27"/>
      <c r="U48" s="27"/>
      <c r="V48" s="27"/>
    </row>
    <row r="49" customFormat="false" ht="12.8" hidden="false" customHeight="false" outlineLevel="0" collapsed="false">
      <c r="A49" s="27"/>
      <c r="B49" s="27"/>
      <c r="C49" s="28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customFormat="false" ht="15" hidden="false" customHeight="true" outlineLevel="0" collapsed="false">
      <c r="A50" s="52" t="s">
        <v>58</v>
      </c>
      <c r="B50" s="52"/>
      <c r="C50" s="52"/>
      <c r="D50" s="52"/>
      <c r="E50" s="52"/>
      <c r="F50" s="52"/>
      <c r="G50" s="52"/>
      <c r="H50" s="52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customFormat="false" ht="38.25" hidden="false" customHeight="true" outlineLevel="0" collapsed="false">
      <c r="A51" s="53"/>
      <c r="B51" s="53"/>
      <c r="C51" s="53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customFormat="false" ht="15" hidden="false" customHeight="false" outlineLevel="0" collapsed="false">
      <c r="A52" s="27"/>
      <c r="B52" s="27"/>
      <c r="C52" s="28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customFormat="false" ht="15" hidden="false" customHeight="true" outlineLevel="0" collapsed="false">
      <c r="A53" s="27"/>
      <c r="B53" s="27"/>
      <c r="C53" s="28"/>
      <c r="D53" s="54"/>
      <c r="E53" s="54"/>
      <c r="F53" s="54"/>
      <c r="I53" s="54"/>
      <c r="J53" s="54"/>
      <c r="K53" s="54"/>
      <c r="L53" s="54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customFormat="false" ht="32.25" hidden="false" customHeight="true" outlineLevel="0" collapsed="false">
      <c r="A54" s="55"/>
      <c r="B54" s="55"/>
      <c r="C54" s="28"/>
      <c r="D54" s="54"/>
      <c r="E54" s="54"/>
      <c r="F54" s="54"/>
      <c r="I54" s="54"/>
      <c r="J54" s="54"/>
      <c r="K54" s="54"/>
      <c r="L54" s="54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customFormat="false" ht="15" hidden="false" customHeight="false" outlineLevel="0" collapsed="false">
      <c r="A55" s="27"/>
      <c r="B55" s="27"/>
      <c r="C55" s="28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customFormat="false" ht="15" hidden="false" customHeight="false" outlineLevel="0" collapsed="false">
      <c r="A56" s="27"/>
      <c r="B56" s="27"/>
      <c r="C56" s="2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customFormat="false" ht="15" hidden="false" customHeight="false" outlineLevel="0" collapsed="false">
      <c r="A57" s="27"/>
      <c r="B57" s="27"/>
      <c r="C57" s="28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customFormat="false" ht="15" hidden="false" customHeight="false" outlineLevel="0" collapsed="false">
      <c r="A58" s="27"/>
      <c r="B58" s="27"/>
      <c r="C58" s="28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customFormat="false" ht="15" hidden="false" customHeight="false" outlineLevel="0" collapsed="false">
      <c r="A59" s="27"/>
      <c r="B59" s="27"/>
      <c r="C59" s="2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customFormat="false" ht="15" hidden="false" customHeight="false" outlineLevel="0" collapsed="false">
      <c r="A60" s="27"/>
      <c r="B60" s="27"/>
      <c r="C60" s="28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customFormat="false" ht="15" hidden="false" customHeight="false" outlineLevel="0" collapsed="false">
      <c r="A61" s="27"/>
      <c r="B61" s="27"/>
      <c r="C61" s="28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customFormat="false" ht="15" hidden="false" customHeight="false" outlineLevel="0" collapsed="false">
      <c r="A62" s="27"/>
      <c r="B62" s="27"/>
      <c r="C62" s="28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customFormat="false" ht="15" hidden="false" customHeight="false" outlineLevel="0" collapsed="false">
      <c r="A63" s="27"/>
      <c r="B63" s="27"/>
      <c r="C63" s="28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customFormat="false" ht="15" hidden="false" customHeight="false" outlineLevel="0" collapsed="false">
      <c r="A64" s="27"/>
      <c r="B64" s="27"/>
      <c r="C64" s="28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customFormat="false" ht="15" hidden="false" customHeight="false" outlineLevel="0" collapsed="false">
      <c r="A65" s="27"/>
      <c r="B65" s="27"/>
      <c r="C65" s="28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customFormat="false" ht="15" hidden="false" customHeight="false" outlineLevel="0" collapsed="false">
      <c r="A66" s="27"/>
      <c r="B66" s="27"/>
      <c r="C66" s="28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customFormat="false" ht="15" hidden="false" customHeight="false" outlineLevel="0" collapsed="false">
      <c r="A67" s="27"/>
      <c r="B67" s="27"/>
      <c r="C67" s="28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customFormat="false" ht="15" hidden="false" customHeight="false" outlineLevel="0" collapsed="false">
      <c r="A68" s="27"/>
      <c r="B68" s="27"/>
      <c r="C68" s="28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customFormat="false" ht="15" hidden="false" customHeight="false" outlineLevel="0" collapsed="false">
      <c r="A69" s="27"/>
      <c r="B69" s="27"/>
      <c r="C69" s="28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customFormat="false" ht="15" hidden="false" customHeight="false" outlineLevel="0" collapsed="false">
      <c r="A70" s="27"/>
      <c r="B70" s="27"/>
      <c r="C70" s="28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customFormat="false" ht="15" hidden="false" customHeight="false" outlineLevel="0" collapsed="false">
      <c r="A71" s="27"/>
      <c r="B71" s="27"/>
      <c r="C71" s="28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customFormat="false" ht="15" hidden="false" customHeight="false" outlineLevel="0" collapsed="false">
      <c r="A72" s="27"/>
      <c r="B72" s="27"/>
      <c r="C72" s="28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customFormat="false" ht="15" hidden="false" customHeight="false" outlineLevel="0" collapsed="false">
      <c r="A73" s="27"/>
      <c r="B73" s="27"/>
      <c r="C73" s="28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customFormat="false" ht="15" hidden="false" customHeight="false" outlineLevel="0" collapsed="false">
      <c r="A74" s="27"/>
      <c r="B74" s="27"/>
      <c r="C74" s="28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customFormat="false" ht="15" hidden="false" customHeight="false" outlineLevel="0" collapsed="false">
      <c r="A75" s="27"/>
      <c r="B75" s="27"/>
      <c r="C75" s="28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customFormat="false" ht="15" hidden="false" customHeight="false" outlineLevel="0" collapsed="false">
      <c r="A76" s="27"/>
      <c r="B76" s="27"/>
      <c r="C76" s="28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customFormat="false" ht="15" hidden="false" customHeight="false" outlineLevel="0" collapsed="false">
      <c r="A77" s="27"/>
      <c r="B77" s="27"/>
      <c r="C77" s="2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customFormat="false" ht="15" hidden="false" customHeight="false" outlineLevel="0" collapsed="false">
      <c r="A78" s="27"/>
      <c r="B78" s="27"/>
      <c r="C78" s="28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customFormat="false" ht="15" hidden="false" customHeight="false" outlineLevel="0" collapsed="false">
      <c r="A79" s="27"/>
      <c r="B79" s="27"/>
      <c r="C79" s="2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customFormat="false" ht="15" hidden="false" customHeight="false" outlineLevel="0" collapsed="false">
      <c r="A80" s="27"/>
      <c r="B80" s="27"/>
      <c r="C80" s="28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customFormat="false" ht="15" hidden="false" customHeight="false" outlineLevel="0" collapsed="false">
      <c r="A81" s="27"/>
      <c r="B81" s="27"/>
      <c r="C81" s="28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customFormat="false" ht="15" hidden="false" customHeight="false" outlineLevel="0" collapsed="false">
      <c r="A82" s="27"/>
      <c r="B82" s="27"/>
      <c r="C82" s="28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customFormat="false" ht="15" hidden="false" customHeight="false" outlineLevel="0" collapsed="false">
      <c r="A83" s="27"/>
      <c r="B83" s="27"/>
      <c r="C83" s="28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customFormat="false" ht="15" hidden="false" customHeight="false" outlineLevel="0" collapsed="false">
      <c r="A84" s="27"/>
      <c r="B84" s="27"/>
      <c r="C84" s="28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customFormat="false" ht="15" hidden="false" customHeight="false" outlineLevel="0" collapsed="false">
      <c r="A85" s="27"/>
      <c r="B85" s="27"/>
      <c r="C85" s="28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customFormat="false" ht="15" hidden="false" customHeight="false" outlineLevel="0" collapsed="false">
      <c r="A86" s="27"/>
      <c r="B86" s="27"/>
      <c r="C86" s="28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customFormat="false" ht="15" hidden="false" customHeight="false" outlineLevel="0" collapsed="false">
      <c r="A87" s="27"/>
      <c r="B87" s="27"/>
      <c r="C87" s="28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customFormat="false" ht="15" hidden="false" customHeight="false" outlineLevel="0" collapsed="false">
      <c r="A88" s="27"/>
      <c r="B88" s="27"/>
      <c r="C88" s="28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customFormat="false" ht="15" hidden="false" customHeight="false" outlineLevel="0" collapsed="false">
      <c r="A89" s="27"/>
      <c r="B89" s="27"/>
      <c r="C89" s="28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customFormat="false" ht="15" hidden="false" customHeight="false" outlineLevel="0" collapsed="false">
      <c r="A90" s="27"/>
      <c r="B90" s="27"/>
      <c r="C90" s="2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customFormat="false" ht="15" hidden="false" customHeight="false" outlineLevel="0" collapsed="false">
      <c r="A91" s="27"/>
      <c r="B91" s="27"/>
      <c r="C91" s="2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customFormat="false" ht="15" hidden="false" customHeight="false" outlineLevel="0" collapsed="false">
      <c r="A92" s="27"/>
      <c r="B92" s="27"/>
      <c r="C92" s="28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customFormat="false" ht="15" hidden="false" customHeight="false" outlineLevel="0" collapsed="false">
      <c r="A93" s="27"/>
      <c r="B93" s="27"/>
      <c r="C93" s="28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customFormat="false" ht="15" hidden="false" customHeight="false" outlineLevel="0" collapsed="false">
      <c r="A94" s="27"/>
      <c r="B94" s="27"/>
      <c r="C94" s="28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customFormat="false" ht="15" hidden="false" customHeight="false" outlineLevel="0" collapsed="false">
      <c r="A95" s="27"/>
      <c r="B95" s="27"/>
      <c r="C95" s="2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customFormat="false" ht="15" hidden="false" customHeight="false" outlineLevel="0" collapsed="false">
      <c r="A96" s="56"/>
      <c r="B96" s="56"/>
      <c r="C96" s="57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5:K42"/>
  <mergeCells count="54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25:E25"/>
    <mergeCell ref="A26:E27"/>
    <mergeCell ref="A28:E28"/>
    <mergeCell ref="A29:E29"/>
    <mergeCell ref="A30:E30"/>
    <mergeCell ref="A31:E31"/>
    <mergeCell ref="A32:E32"/>
    <mergeCell ref="A34:K34"/>
    <mergeCell ref="A35:E35"/>
    <mergeCell ref="A36:E36"/>
    <mergeCell ref="A37:E37"/>
    <mergeCell ref="A38:E38"/>
    <mergeCell ref="A39:E39"/>
    <mergeCell ref="A40:E40"/>
    <mergeCell ref="A41:E41"/>
    <mergeCell ref="A42:H42"/>
    <mergeCell ref="A44:O44"/>
    <mergeCell ref="A45:K46"/>
    <mergeCell ref="L45:O46"/>
    <mergeCell ref="A47:K47"/>
    <mergeCell ref="A48:K48"/>
    <mergeCell ref="A50:H50"/>
    <mergeCell ref="A51:C51"/>
    <mergeCell ref="D53:F53"/>
    <mergeCell ref="I53:L53"/>
    <mergeCell ref="D54:F54"/>
    <mergeCell ref="I54:L54"/>
  </mergeCells>
  <printOptions headings="false" gridLines="false" gridLinesSet="true" horizontalCentered="false" verticalCentered="false"/>
  <pageMargins left="0.511805555555556" right="0.511805555555556" top="0.634722222222222" bottom="0.551388888888889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2025-01-22T12:14:09Z</dcterms:created>
  <dc:creator>Kátia Mendes Magalhães</dc:creator>
  <dc:description/>
  <dc:language>pt-BR</dc:language>
  <cp:lastModifiedBy/>
  <dcterms:modified xsi:type="dcterms:W3CDTF">2025-09-11T08:44:46Z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