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RELATÓRIOS - 10-12-2022\RH\"/>
    </mc:Choice>
  </mc:AlternateContent>
  <xr:revisionPtr revIDLastSave="0" documentId="8_{EB3D9661-0DC1-4343-B696-B3D9D9DFDB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LAÇÃO EMP. CLT" sheetId="1" r:id="rId1"/>
  </sheets>
  <definedNames>
    <definedName name="_xlnm._FilterDatabase" localSheetId="0" hidden="1">'RELAÇÃO EMP. CLT'!$A$6:$I$12</definedName>
    <definedName name="_xlnm.Print_Area" localSheetId="0">'RELAÇÃO EMP. CLT'!$A$1:$I$22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7" i="1"/>
  <c r="G12" i="1" l="1"/>
  <c r="I12" i="1" s="1"/>
</calcChain>
</file>

<file path=xl/sharedStrings.xml><?xml version="1.0" encoding="utf-8"?>
<sst xmlns="http://schemas.openxmlformats.org/spreadsheetml/2006/main" count="43" uniqueCount="37">
  <si>
    <r>
      <rPr>
        <sz val="10"/>
        <rFont val="Calibri"/>
        <family val="1"/>
      </rPr>
      <t>OS: INSTITUTO DE PLANEJAMENTO E GESTÃO DE SERVIÇOS ESPECIALIZADOS - IPGSE</t>
    </r>
  </si>
  <si>
    <t xml:space="preserve">Atualizado </t>
  </si>
  <si>
    <t>ELIEZER JOSE CAMPOS</t>
  </si>
  <si>
    <t>Hospital Estadual de Santa Helena de Goiás Dr. Albanir Faleiros Machado - HERSO</t>
  </si>
  <si>
    <t>Unidade</t>
  </si>
  <si>
    <t>Nome do Colaborador</t>
  </si>
  <si>
    <r>
      <rPr>
        <b/>
        <sz val="7"/>
        <rFont val="Calibri"/>
        <family val="2"/>
        <scheme val="minor"/>
      </rPr>
      <t>Valor do Salário
Bruto (R$)</t>
    </r>
  </si>
  <si>
    <r>
      <rPr>
        <b/>
        <sz val="7"/>
        <rFont val="Calibri"/>
        <family val="2"/>
        <scheme val="minor"/>
      </rPr>
      <t>Abono de Férias /
Férias CLT (R$)</t>
    </r>
  </si>
  <si>
    <t>Valor 13º (R$)</t>
  </si>
  <si>
    <t>Salário do Mês (R$)</t>
  </si>
  <si>
    <r>
      <rPr>
        <b/>
        <sz val="7"/>
        <rFont val="Calibri"/>
        <family val="2"/>
        <scheme val="minor"/>
      </rPr>
      <t>Demais Desconntos
(R$)</t>
    </r>
  </si>
  <si>
    <t>Chefe do Setor de RH</t>
  </si>
  <si>
    <t>Relação mensal dos membros da Diretoria e Chefias de seu organograma com as suas respectivas remunerações</t>
  </si>
  <si>
    <t>Cargo</t>
  </si>
  <si>
    <t>Valor Liquido
(R$)</t>
  </si>
  <si>
    <t>GERENTE DE SUPRIM. E MANUNTENCAO
e-mail: eliezer.campos@herso.org.br
Telefone: (64) 3614-9712</t>
  </si>
  <si>
    <t>UBYRATAN GONZAGA COELHO</t>
  </si>
  <si>
    <t>DIRETOR GERAL
e-mail: ubyratan.coelho@herso.org.br
Telefone: (64) 3614-9712</t>
  </si>
  <si>
    <t>Fonte: AGILE ASSESSORIA</t>
  </si>
  <si>
    <t>TUANY DE PAULA TERRA</t>
  </si>
  <si>
    <t>Lucas Fernando Gonçalves Ferreira</t>
  </si>
  <si>
    <t>LUCAS FERNANDO GONÇALVES FERREIRA</t>
  </si>
  <si>
    <t>DIRETOR (A) ADMINISTRATIVO
e-mail: tuany.terra@herso.org.br
Telefone: (64) 3614-9712</t>
  </si>
  <si>
    <t>ETIENE CARLA MIRANDA</t>
  </si>
  <si>
    <t>DIRETOR (A) ASSISTENCIAL E MULTIPROFISSIONAL
e-mail: etiene.miranda@herso.org.br
Telefone: (64) 3614-9712</t>
  </si>
  <si>
    <t xml:space="preserve"> CHEFE DO SETOR DE CONTROLE DE PESSOAL
e-mail: coordrh@herso.org.br
Telefone: (64) 3614-9712</t>
  </si>
  <si>
    <t>NATALIA YOKO DE SOUSA ASA</t>
  </si>
  <si>
    <t xml:space="preserve"> CHEFE DO SETOR DE ESTATÍSTICA
e-mail: estatistica@herso.org.br
Telefone: (64) 3614-9712</t>
  </si>
  <si>
    <t>Competência: 11/2022</t>
  </si>
  <si>
    <t>4.882,50</t>
  </si>
  <si>
    <t>2.794,90</t>
  </si>
  <si>
    <t>1.239,88</t>
  </si>
  <si>
    <t>2.049,35</t>
  </si>
  <si>
    <t>11.139,20</t>
  </si>
  <si>
    <t>15.345,50</t>
  </si>
  <si>
    <t>Fábio Vilela Matos</t>
  </si>
  <si>
    <t>Superintendente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</si>
</sst>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0"/>
      <color rgb="FF000000"/>
      <name val="Times New Roman"/>
      <charset val="204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7"/>
      <name val="Calibri"/>
      <family val="2"/>
    </font>
    <font>
      <sz val="11"/>
      <name val="Calibri"/>
      <family val="1"/>
    </font>
    <font>
      <sz val="10"/>
      <name val="Calibri"/>
      <family val="1"/>
    </font>
    <font>
      <b/>
      <sz val="10"/>
      <name val="Calibri"/>
      <family val="1"/>
    </font>
    <font>
      <sz val="10"/>
      <color rgb="FF000000"/>
      <name val="Times New Roman"/>
      <family val="1"/>
    </font>
    <font>
      <sz val="12"/>
      <name val="Calibri"/>
      <family val="2"/>
    </font>
    <font>
      <sz val="6"/>
      <color indexed="8"/>
      <name val="Tahoma"/>
      <family val="2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center" indent="38"/>
    </xf>
    <xf numFmtId="0" fontId="10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" fontId="11" fillId="0" borderId="6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43" fontId="11" fillId="0" borderId="4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left" vertical="top"/>
    </xf>
    <xf numFmtId="14" fontId="13" fillId="0" borderId="0" xfId="0" applyNumberFormat="1" applyFont="1" applyAlignment="1">
      <alignment horizontal="center" vertical="top"/>
    </xf>
    <xf numFmtId="0" fontId="16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8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43" fontId="11" fillId="0" borderId="10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3" fontId="11" fillId="0" borderId="4" xfId="0" applyNumberFormat="1" applyFont="1" applyBorder="1" applyAlignment="1">
      <alignment horizontal="right" vertical="center"/>
    </xf>
    <xf numFmtId="2" fontId="19" fillId="0" borderId="4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 wrapText="1"/>
    </xf>
    <xf numFmtId="4" fontId="19" fillId="0" borderId="4" xfId="0" applyNumberFormat="1" applyFont="1" applyBorder="1" applyAlignment="1">
      <alignment vertical="center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3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142875</xdr:rowOff>
    </xdr:from>
    <xdr:to>
      <xdr:col>9</xdr:col>
      <xdr:colOff>57150</xdr:colOff>
      <xdr:row>1</xdr:row>
      <xdr:rowOff>419100</xdr:rowOff>
    </xdr:to>
    <xdr:pic>
      <xdr:nvPicPr>
        <xdr:cNvPr id="4" name="Figura1">
          <a:extLst>
            <a:ext uri="{FF2B5EF4-FFF2-40B4-BE49-F238E27FC236}">
              <a16:creationId xmlns:a16="http://schemas.microsoft.com/office/drawing/2014/main" id="{F1321BC9-C97E-487F-64CE-C7E99A3F3F45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609975" y="142875"/>
          <a:ext cx="6429375" cy="7715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2</xdr:col>
      <xdr:colOff>228600</xdr:colOff>
      <xdr:row>1</xdr:row>
      <xdr:rowOff>447675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3552825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view="pageBreakPreview" zoomScaleNormal="100" zoomScaleSheetLayoutView="100" zoomScalePageLayoutView="70" workbookViewId="0">
      <selection activeCell="C11" sqref="C11"/>
    </sheetView>
  </sheetViews>
  <sheetFormatPr defaultRowHeight="12.75" x14ac:dyDescent="0.2"/>
  <cols>
    <col min="1" max="1" width="26.1640625" customWidth="1"/>
    <col min="2" max="2" width="32" customWidth="1"/>
    <col min="3" max="3" width="45.1640625" customWidth="1"/>
    <col min="4" max="4" width="11.5" customWidth="1"/>
    <col min="5" max="5" width="11.33203125" customWidth="1"/>
    <col min="6" max="6" width="11.1640625" customWidth="1"/>
    <col min="7" max="7" width="11.33203125" customWidth="1"/>
    <col min="8" max="8" width="12.6640625" customWidth="1"/>
    <col min="9" max="9" width="13.33203125" customWidth="1"/>
    <col min="10" max="10" width="2.6640625" customWidth="1"/>
  </cols>
  <sheetData>
    <row r="1" spans="1:11" ht="39" customHeight="1" x14ac:dyDescent="0.2">
      <c r="A1" s="30"/>
      <c r="B1" s="31"/>
      <c r="C1" s="31"/>
      <c r="D1" s="31"/>
      <c r="E1" s="31"/>
      <c r="F1" s="31"/>
      <c r="G1" s="31"/>
      <c r="H1" s="31"/>
      <c r="I1" s="31"/>
    </row>
    <row r="2" spans="1:11" ht="47.25" customHeight="1" x14ac:dyDescent="0.2">
      <c r="A2" s="31"/>
      <c r="B2" s="31"/>
      <c r="C2" s="31"/>
      <c r="D2" s="31"/>
      <c r="E2" s="31"/>
      <c r="F2" s="31"/>
      <c r="G2" s="31"/>
      <c r="H2" s="31"/>
      <c r="I2" s="31"/>
    </row>
    <row r="3" spans="1:11" ht="22.5" customHeight="1" x14ac:dyDescent="0.3">
      <c r="A3" s="29" t="s">
        <v>12</v>
      </c>
      <c r="B3" s="29"/>
      <c r="C3" s="29"/>
      <c r="D3" s="29"/>
      <c r="E3" s="29"/>
      <c r="F3" s="29"/>
      <c r="G3" s="29"/>
      <c r="H3" s="29"/>
      <c r="I3" s="29"/>
      <c r="J3" s="1"/>
      <c r="K3" s="1"/>
    </row>
    <row r="4" spans="1:11" ht="21.75" customHeight="1" x14ac:dyDescent="0.2"/>
    <row r="5" spans="1:11" ht="20.25" customHeight="1" x14ac:dyDescent="0.2">
      <c r="A5" s="33" t="s">
        <v>0</v>
      </c>
      <c r="B5" s="34"/>
      <c r="C5" s="35"/>
      <c r="D5" s="36" t="s">
        <v>28</v>
      </c>
      <c r="E5" s="37"/>
      <c r="F5" s="37"/>
      <c r="G5" s="37"/>
      <c r="H5" s="37"/>
      <c r="I5" s="38"/>
    </row>
    <row r="6" spans="1:11" s="17" customFormat="1" ht="34.5" customHeight="1" x14ac:dyDescent="0.2">
      <c r="A6" s="14" t="s">
        <v>4</v>
      </c>
      <c r="B6" s="14" t="s">
        <v>5</v>
      </c>
      <c r="C6" s="18" t="s">
        <v>13</v>
      </c>
      <c r="D6" s="15" t="s">
        <v>6</v>
      </c>
      <c r="E6" s="15" t="s">
        <v>7</v>
      </c>
      <c r="F6" s="16" t="s">
        <v>8</v>
      </c>
      <c r="G6" s="16" t="s">
        <v>9</v>
      </c>
      <c r="H6" s="15" t="s">
        <v>10</v>
      </c>
      <c r="I6" s="16" t="s">
        <v>14</v>
      </c>
    </row>
    <row r="7" spans="1:11" ht="38.450000000000003" customHeight="1" x14ac:dyDescent="0.2">
      <c r="A7" s="24" t="s">
        <v>3</v>
      </c>
      <c r="B7" s="9" t="s">
        <v>2</v>
      </c>
      <c r="C7" s="23" t="s">
        <v>15</v>
      </c>
      <c r="D7" s="11">
        <v>10955</v>
      </c>
      <c r="E7" s="4"/>
      <c r="F7" s="27" t="s">
        <v>29</v>
      </c>
      <c r="G7" s="11">
        <v>10955</v>
      </c>
      <c r="H7" s="11">
        <v>2691.7</v>
      </c>
      <c r="I7" s="11">
        <f>E7+F7+G7-H7</f>
        <v>13145.8</v>
      </c>
      <c r="J7" s="2"/>
    </row>
    <row r="8" spans="1:11" ht="38.450000000000003" customHeight="1" x14ac:dyDescent="0.2">
      <c r="A8" s="19" t="s">
        <v>3</v>
      </c>
      <c r="B8" s="20" t="s">
        <v>23</v>
      </c>
      <c r="C8" s="10" t="s">
        <v>24</v>
      </c>
      <c r="D8" s="21">
        <v>16769.400000000001</v>
      </c>
      <c r="E8" s="22"/>
      <c r="F8" s="27" t="s">
        <v>30</v>
      </c>
      <c r="G8" s="21">
        <v>16769.400000000001</v>
      </c>
      <c r="H8" s="21">
        <v>4290.66</v>
      </c>
      <c r="I8" s="11">
        <f t="shared" ref="I8:I12" si="0">E8+F8+G8-H8</f>
        <v>15273.640000000003</v>
      </c>
      <c r="J8" s="2"/>
    </row>
    <row r="9" spans="1:11" ht="38.450000000000003" customHeight="1" x14ac:dyDescent="0.2">
      <c r="A9" s="3" t="s">
        <v>3</v>
      </c>
      <c r="B9" s="9" t="s">
        <v>21</v>
      </c>
      <c r="C9" s="10" t="s">
        <v>25</v>
      </c>
      <c r="D9" s="11">
        <v>6251.4</v>
      </c>
      <c r="E9" s="8"/>
      <c r="F9" s="27" t="s">
        <v>31</v>
      </c>
      <c r="G9" s="11">
        <v>6251.4</v>
      </c>
      <c r="H9" s="11">
        <v>1365.52</v>
      </c>
      <c r="I9" s="11">
        <f t="shared" si="0"/>
        <v>6125.76</v>
      </c>
      <c r="J9" s="2"/>
    </row>
    <row r="10" spans="1:11" ht="38.450000000000003" customHeight="1" x14ac:dyDescent="0.2">
      <c r="A10" s="3" t="s">
        <v>3</v>
      </c>
      <c r="B10" s="9" t="s">
        <v>26</v>
      </c>
      <c r="C10" s="10" t="s">
        <v>27</v>
      </c>
      <c r="D10" s="25">
        <v>2322.6</v>
      </c>
      <c r="E10" s="28">
        <v>2413.0300000000002</v>
      </c>
      <c r="F10" s="27" t="s">
        <v>32</v>
      </c>
      <c r="G10" s="25">
        <v>2322.6</v>
      </c>
      <c r="H10" s="26">
        <v>522.41</v>
      </c>
      <c r="I10" s="11">
        <f t="shared" si="0"/>
        <v>6262.57</v>
      </c>
      <c r="J10" s="2"/>
    </row>
    <row r="11" spans="1:11" ht="38.450000000000003" customHeight="1" x14ac:dyDescent="0.2">
      <c r="A11" s="3" t="s">
        <v>3</v>
      </c>
      <c r="B11" s="9" t="s">
        <v>19</v>
      </c>
      <c r="C11" s="10" t="s">
        <v>22</v>
      </c>
      <c r="D11" s="11">
        <v>22278.400000000001</v>
      </c>
      <c r="E11" s="8"/>
      <c r="F11" s="27" t="s">
        <v>33</v>
      </c>
      <c r="G11" s="11">
        <v>22278.400000000001</v>
      </c>
      <c r="H11" s="11">
        <v>5857.78</v>
      </c>
      <c r="I11" s="11">
        <f t="shared" si="0"/>
        <v>27559.820000000007</v>
      </c>
      <c r="J11" s="2"/>
    </row>
    <row r="12" spans="1:11" ht="38.450000000000003" customHeight="1" x14ac:dyDescent="0.2">
      <c r="A12" s="3" t="s">
        <v>3</v>
      </c>
      <c r="B12" s="9" t="s">
        <v>16</v>
      </c>
      <c r="C12" s="10" t="s">
        <v>17</v>
      </c>
      <c r="D12" s="11">
        <v>29991</v>
      </c>
      <c r="E12" s="8"/>
      <c r="F12" s="27" t="s">
        <v>34</v>
      </c>
      <c r="G12" s="11">
        <f>D12+E12</f>
        <v>29991</v>
      </c>
      <c r="H12" s="11">
        <v>7978.74</v>
      </c>
      <c r="I12" s="11">
        <f t="shared" si="0"/>
        <v>37357.760000000002</v>
      </c>
      <c r="J12" s="2"/>
    </row>
    <row r="13" spans="1:11" ht="38.450000000000003" customHeight="1" x14ac:dyDescent="0.2">
      <c r="A13" s="5"/>
      <c r="B13" s="6"/>
      <c r="C13" s="6"/>
      <c r="D13" s="6"/>
      <c r="E13" s="6"/>
      <c r="F13" s="6"/>
      <c r="G13" s="6"/>
      <c r="H13" s="6"/>
      <c r="I13" s="7"/>
      <c r="J13" s="2"/>
    </row>
    <row r="14" spans="1:11" ht="12.75" customHeight="1" x14ac:dyDescent="0.2">
      <c r="A14" s="12" t="s">
        <v>18</v>
      </c>
      <c r="H14" s="12" t="s">
        <v>1</v>
      </c>
      <c r="I14" s="13">
        <v>44897</v>
      </c>
      <c r="J14" s="6"/>
    </row>
    <row r="16" spans="1:11" x14ac:dyDescent="0.2">
      <c r="H16" s="12" t="s">
        <v>1</v>
      </c>
      <c r="I16" s="13">
        <v>44897</v>
      </c>
    </row>
    <row r="20" spans="1:9" x14ac:dyDescent="0.2">
      <c r="A20" s="32" t="s">
        <v>20</v>
      </c>
      <c r="B20" s="32"/>
      <c r="C20" s="32"/>
      <c r="D20" s="32" t="s">
        <v>35</v>
      </c>
      <c r="E20" s="32"/>
      <c r="F20" s="32"/>
      <c r="G20" s="32"/>
      <c r="H20" s="32"/>
      <c r="I20" s="32"/>
    </row>
    <row r="21" spans="1:9" x14ac:dyDescent="0.2">
      <c r="A21" s="32" t="s">
        <v>11</v>
      </c>
      <c r="B21" s="32"/>
      <c r="C21" s="32"/>
      <c r="D21" s="32" t="s">
        <v>36</v>
      </c>
      <c r="E21" s="32"/>
      <c r="F21" s="32"/>
      <c r="G21" s="32"/>
      <c r="H21" s="32"/>
      <c r="I21" s="32"/>
    </row>
  </sheetData>
  <sortState xmlns:xlrd2="http://schemas.microsoft.com/office/spreadsheetml/2017/richdata2" ref="A7:I8">
    <sortCondition ref="B7:B8"/>
  </sortState>
  <mergeCells count="8">
    <mergeCell ref="A3:I3"/>
    <mergeCell ref="A1:I2"/>
    <mergeCell ref="D20:I20"/>
    <mergeCell ref="D21:I21"/>
    <mergeCell ref="A20:C20"/>
    <mergeCell ref="A21:C21"/>
    <mergeCell ref="A5:C5"/>
    <mergeCell ref="D5:I5"/>
  </mergeCells>
  <printOptions horizontalCentered="1"/>
  <pageMargins left="0.70866141732283472" right="0.70866141732283472" top="0.47244094488188981" bottom="0.47244094488188981" header="0.31496062992125984" footer="0.31496062992125984"/>
  <pageSetup paperSize="9" scale="82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EMP. CLT</vt:lpstr>
      <vt:lpstr>'RELAÇÃO EMP. CLT'!Area_de_impressao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samsung</cp:lastModifiedBy>
  <cp:lastPrinted>2022-01-20T17:36:48Z</cp:lastPrinted>
  <dcterms:created xsi:type="dcterms:W3CDTF">2021-06-14T19:26:40Z</dcterms:created>
  <dcterms:modified xsi:type="dcterms:W3CDTF">2022-12-03T12:00:13Z</dcterms:modified>
</cp:coreProperties>
</file>