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wildy 16-06\"/>
    </mc:Choice>
  </mc:AlternateContent>
  <xr:revisionPtr revIDLastSave="0" documentId="13_ncr:1_{D988D8C5-7A38-4E30-88AE-04430336A446}" xr6:coauthVersionLast="47" xr6:coauthVersionMax="47" xr10:uidLastSave="{00000000-0000-0000-0000-000000000000}"/>
  <bookViews>
    <workbookView xWindow="-120" yWindow="-120" windowWidth="29040" windowHeight="15840" xr2:uid="{73A55826-C782-44B7-9AB9-54F61E78FD0B}"/>
  </bookViews>
  <sheets>
    <sheet name="RELAÇÃO DIRETORIA INSTITUCIONAL" sheetId="1" r:id="rId1"/>
  </sheets>
  <definedNames>
    <definedName name="_xlnm.Print_Area" localSheetId="0">'RELAÇÃO DIRETORIA INSTITUCIONAL'!$A$1:$I$31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G24" i="1"/>
  <c r="I23" i="1"/>
  <c r="G23" i="1"/>
</calcChain>
</file>

<file path=xl/sharedStrings.xml><?xml version="1.0" encoding="utf-8"?>
<sst xmlns="http://schemas.openxmlformats.org/spreadsheetml/2006/main" count="60" uniqueCount="37">
  <si>
    <t>Abono de Férias / Férias CLT (R$)</t>
  </si>
  <si>
    <t>Valor 13º (R$)</t>
  </si>
  <si>
    <t>Salário do Mês (R$)</t>
  </si>
  <si>
    <t>Demais Desconntos (R$)</t>
  </si>
  <si>
    <t>Cargo</t>
  </si>
  <si>
    <t>Nome do Colaborador</t>
  </si>
  <si>
    <t>Unidade</t>
  </si>
  <si>
    <t>Valor do Salário Bruto (R$)</t>
  </si>
  <si>
    <t>Valor Liquido</t>
  </si>
  <si>
    <t>OS: INSTITUTO DE PLANEJAMENTO E GESTÃO DE SERVIÇOS ESPECIALIZADOS - IPGSE</t>
  </si>
  <si>
    <t xml:space="preserve">RELAÇÃO MENSAL DOS DIRIGENTES COM OS RESPECTIVOS SALÁRIOS </t>
  </si>
  <si>
    <t>NÃO REMUNERADO</t>
  </si>
  <si>
    <t>DIRETORIA INSTITUCIONAL</t>
  </si>
  <si>
    <t>EDUARDO PEREIRA RIBEIRO</t>
  </si>
  <si>
    <t>DIRETOR PRESIDENTE</t>
  </si>
  <si>
    <t>PARISI MÁRIO VITORIO</t>
  </si>
  <si>
    <t>DIRETOR ADMINISTRATIVO-FINANCEIRO</t>
  </si>
  <si>
    <t>LUIS ANTÔNIO ANACLETO BRASILEIRO</t>
  </si>
  <si>
    <t>DIRETOR EXECUTIVO</t>
  </si>
  <si>
    <t>Fonte: CONTSERVS</t>
  </si>
  <si>
    <t>Atualização</t>
  </si>
  <si>
    <t>UNIDADE GESTORA</t>
  </si>
  <si>
    <t>Hospital Estadual de Urgências da Região Sudoeste Dr. Albanir Faleiro Machado - HURSO</t>
  </si>
  <si>
    <t>MURILO ALMEIDA E SILVA</t>
  </si>
  <si>
    <t>ELIEZER JOSE CAMPOS</t>
  </si>
  <si>
    <t>FERNANDA AMARAL DA SILVA</t>
  </si>
  <si>
    <t>CARGOS ELETIVOS DA INSTITUIÇÃO – MEMBROS DA DIRETORIA EXECUTIVA – INSTITUCIONAL – NÃO REMUNERADA</t>
  </si>
  <si>
    <t>CARGOS DE DIREÇÃO CELETISTAS – GESTÃO DAS ATIVIDADES DO CONTRATO / GESTÃO DA UNIDADE HOSPITALAR – HURSO</t>
  </si>
  <si>
    <t>Competência: 05/2021</t>
  </si>
  <si>
    <r>
      <rPr>
        <sz val="9"/>
        <rFont val="Calibri"/>
        <family val="1"/>
      </rPr>
      <t>ARIALDO FRAZAO JUNIOR</t>
    </r>
  </si>
  <si>
    <r>
      <rPr>
        <sz val="9"/>
        <rFont val="Calibri"/>
        <family val="1"/>
      </rPr>
      <t>UBYRATAN GONZAGA COELHO</t>
    </r>
  </si>
  <si>
    <t>SUPERINTENDENTE ADM FINANCEIRO
e-mail: arialdo.diradm@ipgse.org.br
Telefone: (64) 3050-3275</t>
  </si>
  <si>
    <t>SUPERINTENDENTE GERAL
e-mail: eduardo.pres@ipgse.org.br
Telefone: (64) 3050-3275</t>
  </si>
  <si>
    <t>SUPERINTENDENTE OPER. ADM. HURSO
e-mail: murilo.almeida@hurso.org.br
Telefone: (64) 3614-9712</t>
  </si>
  <si>
    <t xml:space="preserve">GERENTE DE SUPRIM. E MANUNTENÇÃO
e-mail: eliezer.campos@hurso.org.br
Telefone: (64) 3614-9712  </t>
  </si>
  <si>
    <t>DIRETOR GERAL
e-mail: ubyratan.coelho@hurso.org.br
Telefone: (64) 3614-9712</t>
  </si>
  <si>
    <t>DIRETOR ASSIS.  E MULTIPROF. HURSO
e-mail: fernanda.amaral@hurso.org.br
Telefone: (64) 3614-9712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</si>
</sst>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;[Red]#,##0.00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</font>
    <font>
      <sz val="9"/>
      <name val="Calibri"/>
      <family val="1"/>
    </font>
    <font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44" fontId="7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7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8" fillId="2" borderId="9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44" fontId="7" fillId="2" borderId="11" xfId="1" applyFont="1" applyFill="1" applyBorder="1" applyAlignment="1">
      <alignment horizontal="right" vertical="center" wrapText="1"/>
    </xf>
    <xf numFmtId="44" fontId="3" fillId="2" borderId="1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4" fontId="2" fillId="2" borderId="0" xfId="0" applyNumberFormat="1" applyFont="1" applyFill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right" vertical="center" shrinkToFit="1"/>
    </xf>
    <xf numFmtId="165" fontId="2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horizontal="right" vertical="center" wrapText="1"/>
    </xf>
    <xf numFmtId="165" fontId="7" fillId="2" borderId="9" xfId="1" applyNumberFormat="1" applyFont="1" applyFill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7</xdr:col>
      <xdr:colOff>895350</xdr:colOff>
      <xdr:row>4</xdr:row>
      <xdr:rowOff>110515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9DDC6F-00BD-4637-BD84-C70EA726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0"/>
          <a:ext cx="11334750" cy="1024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DAE4-CC43-4635-B445-BEAE1153AA00}">
  <sheetPr>
    <pageSetUpPr fitToPage="1"/>
  </sheetPr>
  <dimension ref="A1:M30"/>
  <sheetViews>
    <sheetView showGridLines="0" tabSelected="1" view="pageBreakPreview" zoomScaleNormal="100" zoomScaleSheetLayoutView="100" workbookViewId="0">
      <selection activeCell="A6" sqref="A6:I6"/>
    </sheetView>
  </sheetViews>
  <sheetFormatPr defaultRowHeight="23.1" customHeight="1" x14ac:dyDescent="0.2"/>
  <cols>
    <col min="1" max="1" width="29.5703125" style="1" customWidth="1"/>
    <col min="2" max="2" width="41.5703125" style="26" customWidth="1"/>
    <col min="3" max="3" width="34.85546875" style="26" customWidth="1"/>
    <col min="4" max="4" width="18.42578125" style="26" customWidth="1"/>
    <col min="5" max="8" width="13.85546875" style="26" customWidth="1"/>
    <col min="9" max="9" width="14.85546875" style="27" customWidth="1"/>
    <col min="10" max="13" width="9.140625" style="5"/>
    <col min="14" max="16384" width="9.140625" style="1"/>
  </cols>
  <sheetData>
    <row r="1" spans="1:13" ht="18" customHeight="1" x14ac:dyDescent="0.2">
      <c r="B1" s="2"/>
      <c r="C1" s="2"/>
      <c r="D1" s="2"/>
      <c r="E1" s="2"/>
      <c r="F1" s="2"/>
      <c r="G1" s="2"/>
      <c r="H1" s="2"/>
      <c r="I1" s="3"/>
      <c r="J1" s="4"/>
      <c r="K1" s="4"/>
    </row>
    <row r="2" spans="1:13" ht="18" customHeight="1" x14ac:dyDescent="0.2"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</row>
    <row r="3" spans="1:13" ht="18" customHeight="1" x14ac:dyDescent="0.2"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</row>
    <row r="4" spans="1:13" ht="18" customHeight="1" x14ac:dyDescent="0.2"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</row>
    <row r="5" spans="1:13" ht="18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25">
      <c r="A6" s="57" t="s">
        <v>10</v>
      </c>
      <c r="B6" s="57"/>
      <c r="C6" s="57"/>
      <c r="D6" s="57"/>
      <c r="E6" s="57"/>
      <c r="F6" s="57"/>
      <c r="G6" s="57"/>
      <c r="H6" s="57"/>
      <c r="I6" s="57"/>
      <c r="J6" s="4"/>
      <c r="K6" s="4"/>
      <c r="L6" s="4"/>
      <c r="M6" s="4"/>
    </row>
    <row r="7" spans="1:13" ht="10.5" customHeight="1" x14ac:dyDescent="0.2">
      <c r="B7" s="6"/>
      <c r="C7" s="6"/>
      <c r="D7" s="6"/>
      <c r="E7" s="6"/>
      <c r="F7" s="6"/>
      <c r="G7" s="6"/>
      <c r="H7" s="6"/>
      <c r="I7" s="7"/>
      <c r="J7" s="4"/>
      <c r="K7" s="4"/>
      <c r="L7" s="4"/>
      <c r="M7" s="4"/>
    </row>
    <row r="8" spans="1:13" ht="4.5" customHeight="1" thickBot="1" x14ac:dyDescent="0.25">
      <c r="B8" s="6"/>
      <c r="C8" s="6"/>
      <c r="D8" s="6"/>
      <c r="E8" s="6"/>
      <c r="F8" s="6"/>
      <c r="G8" s="6"/>
      <c r="H8" s="6"/>
      <c r="I8" s="7"/>
      <c r="J8" s="4"/>
      <c r="K8" s="4"/>
      <c r="L8" s="4"/>
      <c r="M8" s="4"/>
    </row>
    <row r="9" spans="1:13" s="9" customFormat="1" ht="21" customHeight="1" x14ac:dyDescent="0.25">
      <c r="A9" s="63" t="s">
        <v>9</v>
      </c>
      <c r="B9" s="64"/>
      <c r="C9" s="64"/>
      <c r="D9" s="64"/>
      <c r="E9" s="64"/>
      <c r="F9" s="64"/>
      <c r="G9" s="64"/>
      <c r="H9" s="61" t="s">
        <v>28</v>
      </c>
      <c r="I9" s="62"/>
      <c r="J9" s="8"/>
      <c r="K9" s="8"/>
      <c r="L9" s="8"/>
      <c r="M9" s="8"/>
    </row>
    <row r="10" spans="1:13" s="9" customFormat="1" ht="21" customHeight="1" x14ac:dyDescent="0.25">
      <c r="A10" s="58" t="s">
        <v>26</v>
      </c>
      <c r="B10" s="59"/>
      <c r="C10" s="59"/>
      <c r="D10" s="59"/>
      <c r="E10" s="59"/>
      <c r="F10" s="59"/>
      <c r="G10" s="59"/>
      <c r="H10" s="59"/>
      <c r="I10" s="60"/>
      <c r="J10" s="8"/>
      <c r="K10" s="8"/>
      <c r="L10" s="8"/>
      <c r="M10" s="8"/>
    </row>
    <row r="11" spans="1:13" s="12" customFormat="1" ht="42" customHeight="1" x14ac:dyDescent="0.2">
      <c r="A11" s="29" t="s">
        <v>6</v>
      </c>
      <c r="B11" s="10" t="s">
        <v>5</v>
      </c>
      <c r="C11" s="10" t="s">
        <v>4</v>
      </c>
      <c r="D11" s="10" t="s">
        <v>7</v>
      </c>
      <c r="E11" s="10" t="s">
        <v>0</v>
      </c>
      <c r="F11" s="10" t="s">
        <v>1</v>
      </c>
      <c r="G11" s="10" t="s">
        <v>2</v>
      </c>
      <c r="H11" s="10" t="s">
        <v>3</v>
      </c>
      <c r="I11" s="30" t="s">
        <v>8</v>
      </c>
      <c r="J11" s="11"/>
      <c r="K11" s="11"/>
      <c r="L11" s="11"/>
      <c r="M11" s="11"/>
    </row>
    <row r="12" spans="1:13" s="9" customFormat="1" ht="37.5" customHeight="1" x14ac:dyDescent="0.25">
      <c r="A12" s="31" t="s">
        <v>12</v>
      </c>
      <c r="B12" s="13" t="s">
        <v>13</v>
      </c>
      <c r="C12" s="14" t="s">
        <v>14</v>
      </c>
      <c r="D12" s="15" t="s">
        <v>11</v>
      </c>
      <c r="E12" s="16"/>
      <c r="F12" s="16"/>
      <c r="G12" s="17"/>
      <c r="H12" s="17"/>
      <c r="I12" s="32" t="s">
        <v>11</v>
      </c>
      <c r="J12" s="8"/>
      <c r="K12" s="8"/>
      <c r="L12" s="8"/>
      <c r="M12" s="8"/>
    </row>
    <row r="13" spans="1:13" s="9" customFormat="1" ht="37.5" customHeight="1" x14ac:dyDescent="0.25">
      <c r="A13" s="31" t="s">
        <v>12</v>
      </c>
      <c r="B13" s="18" t="s">
        <v>15</v>
      </c>
      <c r="C13" s="19" t="s">
        <v>16</v>
      </c>
      <c r="D13" s="20" t="s">
        <v>11</v>
      </c>
      <c r="E13" s="21"/>
      <c r="F13" s="21"/>
      <c r="G13" s="17"/>
      <c r="H13" s="17"/>
      <c r="I13" s="33" t="s">
        <v>11</v>
      </c>
      <c r="J13" s="8"/>
      <c r="K13" s="8"/>
      <c r="L13" s="8"/>
      <c r="M13" s="8"/>
    </row>
    <row r="14" spans="1:13" s="9" customFormat="1" ht="37.5" customHeight="1" thickBot="1" x14ac:dyDescent="0.3">
      <c r="A14" s="34" t="s">
        <v>12</v>
      </c>
      <c r="B14" s="35" t="s">
        <v>17</v>
      </c>
      <c r="C14" s="36" t="s">
        <v>18</v>
      </c>
      <c r="D14" s="37" t="s">
        <v>11</v>
      </c>
      <c r="E14" s="38"/>
      <c r="F14" s="38"/>
      <c r="G14" s="39"/>
      <c r="H14" s="39"/>
      <c r="I14" s="40" t="s">
        <v>11</v>
      </c>
      <c r="J14" s="8"/>
      <c r="K14" s="8"/>
      <c r="L14" s="8"/>
      <c r="M14" s="8"/>
    </row>
    <row r="15" spans="1:13" s="9" customFormat="1" ht="24" customHeight="1" x14ac:dyDescent="0.25">
      <c r="A15" s="22"/>
      <c r="B15" s="2"/>
      <c r="C15" s="23"/>
      <c r="D15" s="24"/>
      <c r="E15" s="3"/>
      <c r="F15" s="3"/>
      <c r="G15" s="25"/>
      <c r="H15" s="25"/>
      <c r="I15" s="24"/>
      <c r="J15" s="8"/>
      <c r="K15" s="8"/>
      <c r="L15" s="8"/>
      <c r="M15" s="8"/>
    </row>
    <row r="16" spans="1:13" s="9" customFormat="1" ht="24" customHeight="1" x14ac:dyDescent="0.25">
      <c r="A16" s="22"/>
      <c r="B16" s="2"/>
      <c r="C16" s="23"/>
      <c r="D16" s="24"/>
      <c r="E16" s="3"/>
      <c r="F16" s="3"/>
      <c r="G16" s="25"/>
      <c r="H16" s="25"/>
      <c r="I16" s="24"/>
      <c r="J16" s="8"/>
      <c r="K16" s="8"/>
      <c r="L16" s="8"/>
      <c r="M16" s="8"/>
    </row>
    <row r="17" spans="1:13" s="9" customFormat="1" ht="24" customHeight="1" x14ac:dyDescent="0.25">
      <c r="A17" s="22"/>
      <c r="B17" s="2"/>
      <c r="C17" s="23"/>
      <c r="D17" s="24"/>
      <c r="E17" s="3"/>
      <c r="F17" s="3"/>
      <c r="G17" s="25"/>
      <c r="H17" s="25"/>
      <c r="I17" s="24"/>
      <c r="J17" s="8"/>
      <c r="K17" s="8"/>
      <c r="L17" s="8"/>
      <c r="M17" s="8"/>
    </row>
    <row r="18" spans="1:13" ht="23.1" customHeight="1" thickBot="1" x14ac:dyDescent="0.25"/>
    <row r="19" spans="1:13" ht="23.1" customHeight="1" x14ac:dyDescent="0.2">
      <c r="A19" s="63" t="s">
        <v>9</v>
      </c>
      <c r="B19" s="64"/>
      <c r="C19" s="64"/>
      <c r="D19" s="64"/>
      <c r="E19" s="64"/>
      <c r="F19" s="64"/>
      <c r="G19" s="64"/>
      <c r="H19" s="65" t="s">
        <v>28</v>
      </c>
      <c r="I19" s="66"/>
    </row>
    <row r="20" spans="1:13" ht="23.1" customHeight="1" x14ac:dyDescent="0.2">
      <c r="A20" s="58" t="s">
        <v>27</v>
      </c>
      <c r="B20" s="59"/>
      <c r="C20" s="59"/>
      <c r="D20" s="59"/>
      <c r="E20" s="59"/>
      <c r="F20" s="59"/>
      <c r="G20" s="59"/>
      <c r="H20" s="59"/>
      <c r="I20" s="60"/>
    </row>
    <row r="21" spans="1:13" ht="42" customHeight="1" x14ac:dyDescent="0.2">
      <c r="A21" s="29" t="s">
        <v>6</v>
      </c>
      <c r="B21" s="10" t="s">
        <v>5</v>
      </c>
      <c r="C21" s="10" t="s">
        <v>4</v>
      </c>
      <c r="D21" s="10" t="s">
        <v>7</v>
      </c>
      <c r="E21" s="10" t="s">
        <v>0</v>
      </c>
      <c r="F21" s="10" t="s">
        <v>1</v>
      </c>
      <c r="G21" s="10" t="s">
        <v>2</v>
      </c>
      <c r="H21" s="10" t="s">
        <v>3</v>
      </c>
      <c r="I21" s="30" t="s">
        <v>8</v>
      </c>
    </row>
    <row r="22" spans="1:13" ht="39" customHeight="1" x14ac:dyDescent="0.2">
      <c r="A22" s="31" t="s">
        <v>21</v>
      </c>
      <c r="B22" s="43" t="s">
        <v>29</v>
      </c>
      <c r="C22" s="67" t="s">
        <v>31</v>
      </c>
      <c r="D22" s="44">
        <v>20000</v>
      </c>
      <c r="E22" s="45"/>
      <c r="F22" s="45"/>
      <c r="G22" s="44">
        <v>20000</v>
      </c>
      <c r="H22" s="44">
        <v>5175.82</v>
      </c>
      <c r="I22" s="44">
        <v>14824.18</v>
      </c>
    </row>
    <row r="23" spans="1:13" ht="39" customHeight="1" x14ac:dyDescent="0.2">
      <c r="A23" s="31" t="s">
        <v>21</v>
      </c>
      <c r="B23" s="18" t="s">
        <v>13</v>
      </c>
      <c r="C23" s="19" t="s">
        <v>32</v>
      </c>
      <c r="D23" s="50">
        <v>30000</v>
      </c>
      <c r="E23" s="51"/>
      <c r="F23" s="51"/>
      <c r="G23" s="52">
        <f t="shared" ref="G23" si="0">D23</f>
        <v>30000</v>
      </c>
      <c r="H23" s="52">
        <v>7925.82</v>
      </c>
      <c r="I23" s="53">
        <f t="shared" ref="I23" si="1">D23-H23</f>
        <v>22074.18</v>
      </c>
    </row>
    <row r="24" spans="1:13" ht="39" customHeight="1" x14ac:dyDescent="0.2">
      <c r="A24" s="31" t="s">
        <v>22</v>
      </c>
      <c r="B24" s="18" t="s">
        <v>23</v>
      </c>
      <c r="C24" s="19" t="s">
        <v>33</v>
      </c>
      <c r="D24" s="50">
        <v>20220</v>
      </c>
      <c r="E24" s="51"/>
      <c r="F24" s="51"/>
      <c r="G24" s="52">
        <f>D24</f>
        <v>20220</v>
      </c>
      <c r="H24" s="52">
        <v>5184.18</v>
      </c>
      <c r="I24" s="53">
        <f>D24-H24</f>
        <v>15035.82</v>
      </c>
    </row>
    <row r="25" spans="1:13" ht="39" customHeight="1" x14ac:dyDescent="0.2">
      <c r="A25" s="31" t="s">
        <v>22</v>
      </c>
      <c r="B25" s="48" t="s">
        <v>24</v>
      </c>
      <c r="C25" s="68" t="s">
        <v>34</v>
      </c>
      <c r="D25" s="44">
        <v>10220</v>
      </c>
      <c r="E25" s="49"/>
      <c r="F25" s="49"/>
      <c r="G25" s="44">
        <v>10220</v>
      </c>
      <c r="H25" s="44">
        <v>2434.1799999999998</v>
      </c>
      <c r="I25" s="44">
        <v>7785.82</v>
      </c>
    </row>
    <row r="26" spans="1:13" ht="39" customHeight="1" x14ac:dyDescent="0.2">
      <c r="A26" s="31" t="s">
        <v>22</v>
      </c>
      <c r="B26" s="46" t="s">
        <v>30</v>
      </c>
      <c r="C26" s="47" t="s">
        <v>35</v>
      </c>
      <c r="D26" s="44">
        <v>24300</v>
      </c>
      <c r="E26" s="56"/>
      <c r="F26" s="56"/>
      <c r="G26" s="44">
        <v>24300</v>
      </c>
      <c r="H26" s="44">
        <v>6358.32</v>
      </c>
      <c r="I26" s="44">
        <v>17941.68</v>
      </c>
    </row>
    <row r="27" spans="1:13" ht="39" customHeight="1" thickBot="1" x14ac:dyDescent="0.25">
      <c r="A27" s="55" t="s">
        <v>22</v>
      </c>
      <c r="B27" s="35" t="s">
        <v>25</v>
      </c>
      <c r="C27" s="36" t="s">
        <v>36</v>
      </c>
      <c r="D27" s="44">
        <v>25387.35</v>
      </c>
      <c r="E27" s="54"/>
      <c r="F27" s="54"/>
      <c r="G27" s="44">
        <v>25387.35</v>
      </c>
      <c r="H27" s="44">
        <v>25387.35</v>
      </c>
      <c r="I27" s="44">
        <v>0</v>
      </c>
    </row>
    <row r="30" spans="1:13" ht="23.1" customHeight="1" x14ac:dyDescent="0.2">
      <c r="A30" s="28" t="s">
        <v>19</v>
      </c>
      <c r="H30" s="41" t="s">
        <v>20</v>
      </c>
      <c r="I30" s="42">
        <v>44354</v>
      </c>
    </row>
  </sheetData>
  <mergeCells count="7">
    <mergeCell ref="A6:I6"/>
    <mergeCell ref="A10:I10"/>
    <mergeCell ref="H9:I9"/>
    <mergeCell ref="A9:G9"/>
    <mergeCell ref="A20:I20"/>
    <mergeCell ref="H19:I19"/>
    <mergeCell ref="A19:G1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2021-06-16T10:28:45Z</cp:lastPrinted>
  <dcterms:created xsi:type="dcterms:W3CDTF">2021-01-12T15:03:34Z</dcterms:created>
  <dcterms:modified xsi:type="dcterms:W3CDTF">2021-06-16T19:56:51Z</dcterms:modified>
</cp:coreProperties>
</file>