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8-2021\"/>
    </mc:Choice>
  </mc:AlternateContent>
  <xr:revisionPtr revIDLastSave="0" documentId="8_{305FBA81-685E-4073-9C87-80644B6B83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EMP. CLT" sheetId="1" r:id="rId1"/>
  </sheets>
  <definedNames>
    <definedName name="_xlnm.Print_Area" localSheetId="0">'RELAÇÃO EMP. CLT'!$A$1:$I$202</definedName>
  </definedNames>
  <calcPr calcId="191029"/>
</workbook>
</file>

<file path=xl/calcChain.xml><?xml version="1.0" encoding="utf-8"?>
<calcChain xmlns="http://schemas.openxmlformats.org/spreadsheetml/2006/main">
  <c r="G64" i="1" l="1"/>
  <c r="G199" i="1" l="1"/>
  <c r="I199" i="1" s="1"/>
  <c r="G186" i="1"/>
  <c r="I186" i="1" s="1"/>
  <c r="G187" i="1"/>
  <c r="I187" i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79" i="1"/>
  <c r="I179" i="1" s="1"/>
  <c r="G180" i="1"/>
  <c r="I180" i="1" s="1"/>
  <c r="G181" i="1"/>
  <c r="I181" i="1" s="1"/>
  <c r="G182" i="1"/>
  <c r="I182" i="1"/>
  <c r="G183" i="1"/>
  <c r="I183" i="1" s="1"/>
  <c r="G184" i="1"/>
  <c r="I184" i="1" s="1"/>
  <c r="G185" i="1"/>
  <c r="I185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/>
  <c r="G162" i="1"/>
  <c r="I162" i="1" s="1"/>
  <c r="G163" i="1"/>
  <c r="I163" i="1" s="1"/>
  <c r="G164" i="1"/>
  <c r="I164" i="1" s="1"/>
  <c r="G165" i="1"/>
  <c r="I165" i="1" s="1"/>
  <c r="G166" i="1"/>
  <c r="I166" i="1"/>
  <c r="G167" i="1"/>
  <c r="I167" i="1" s="1"/>
  <c r="G168" i="1"/>
  <c r="I168" i="1" s="1"/>
  <c r="G169" i="1"/>
  <c r="I169" i="1" s="1"/>
  <c r="G170" i="1"/>
  <c r="I170" i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/>
  <c r="G177" i="1"/>
  <c r="I177" i="1" s="1"/>
  <c r="G178" i="1"/>
  <c r="I178" i="1" s="1"/>
  <c r="G117" i="1"/>
  <c r="I117" i="1" s="1"/>
  <c r="G118" i="1"/>
  <c r="I118" i="1" s="1"/>
  <c r="G119" i="1"/>
  <c r="I119" i="1"/>
  <c r="G120" i="1"/>
  <c r="I120" i="1" s="1"/>
  <c r="G121" i="1"/>
  <c r="I121" i="1" s="1"/>
  <c r="G122" i="1"/>
  <c r="I122" i="1" s="1"/>
  <c r="G111" i="1"/>
  <c r="I111" i="1" s="1"/>
  <c r="G112" i="1"/>
  <c r="I112" i="1" s="1"/>
  <c r="G113" i="1"/>
  <c r="I113" i="1"/>
  <c r="G114" i="1"/>
  <c r="I114" i="1" s="1"/>
  <c r="G115" i="1"/>
  <c r="I115" i="1" s="1"/>
  <c r="G116" i="1"/>
  <c r="I116" i="1" s="1"/>
  <c r="G105" i="1"/>
  <c r="I105" i="1" s="1"/>
  <c r="G106" i="1"/>
  <c r="I106" i="1" s="1"/>
  <c r="G107" i="1"/>
  <c r="I107" i="1" s="1"/>
  <c r="G108" i="1"/>
  <c r="I108" i="1" s="1"/>
  <c r="G109" i="1"/>
  <c r="I109" i="1"/>
  <c r="G110" i="1"/>
  <c r="I110" i="1" s="1"/>
  <c r="G99" i="1"/>
  <c r="I99" i="1"/>
  <c r="G100" i="1"/>
  <c r="I100" i="1" s="1"/>
  <c r="G101" i="1"/>
  <c r="I101" i="1" s="1"/>
  <c r="G102" i="1"/>
  <c r="I102" i="1" s="1"/>
  <c r="G103" i="1"/>
  <c r="I103" i="1" s="1"/>
  <c r="G104" i="1"/>
  <c r="I104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78" i="1"/>
  <c r="I78" i="1" s="1"/>
  <c r="G79" i="1"/>
  <c r="I79" i="1" s="1"/>
  <c r="G59" i="1"/>
  <c r="I59" i="1" s="1"/>
  <c r="G55" i="1"/>
  <c r="I55" i="1" s="1"/>
  <c r="G56" i="1"/>
  <c r="I56" i="1" s="1"/>
  <c r="I64" i="1"/>
  <c r="G63" i="1"/>
  <c r="I63" i="1" s="1"/>
  <c r="G60" i="1"/>
  <c r="I60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61" i="1"/>
  <c r="I61" i="1" s="1"/>
  <c r="G62" i="1"/>
  <c r="I62" i="1" s="1"/>
  <c r="G65" i="1"/>
  <c r="I65" i="1" s="1"/>
  <c r="G57" i="1"/>
  <c r="I57" i="1" s="1"/>
  <c r="G58" i="1"/>
  <c r="I58" i="1" s="1"/>
  <c r="G49" i="1"/>
  <c r="I49" i="1" s="1"/>
  <c r="G50" i="1"/>
  <c r="I50" i="1" s="1"/>
  <c r="G51" i="1"/>
  <c r="I51" i="1" s="1"/>
  <c r="G52" i="1"/>
  <c r="I52" i="1" s="1"/>
  <c r="I53" i="1"/>
  <c r="I54" i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38" i="1"/>
  <c r="I38" i="1" s="1"/>
  <c r="G39" i="1"/>
  <c r="I39" i="1" s="1"/>
  <c r="G40" i="1"/>
  <c r="I40" i="1" s="1"/>
  <c r="G41" i="1"/>
  <c r="I41" i="1" s="1"/>
  <c r="G42" i="1"/>
  <c r="I42" i="1" s="1"/>
  <c r="G33" i="1"/>
  <c r="I33" i="1" s="1"/>
  <c r="G34" i="1"/>
  <c r="I34" i="1" s="1"/>
  <c r="G35" i="1"/>
  <c r="I35" i="1" s="1"/>
  <c r="G36" i="1"/>
  <c r="I36" i="1" s="1"/>
  <c r="G37" i="1"/>
  <c r="I37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18" i="1"/>
  <c r="I18" i="1" s="1"/>
  <c r="G19" i="1"/>
  <c r="I19" i="1"/>
  <c r="G14" i="1"/>
  <c r="I14" i="1" s="1"/>
  <c r="G15" i="1"/>
  <c r="I15" i="1" s="1"/>
  <c r="G16" i="1"/>
  <c r="I16" i="1" s="1"/>
  <c r="G17" i="1"/>
  <c r="I17" i="1" s="1"/>
  <c r="G10" i="1"/>
  <c r="I10" i="1" s="1"/>
  <c r="G11" i="1"/>
  <c r="I11" i="1" s="1"/>
  <c r="G12" i="1"/>
  <c r="I12" i="1" s="1"/>
  <c r="G13" i="1"/>
  <c r="I13" i="1"/>
  <c r="G8" i="1"/>
  <c r="I8" i="1" s="1"/>
  <c r="G9" i="1"/>
  <c r="I9" i="1" s="1"/>
  <c r="G7" i="1"/>
  <c r="I7" i="1" s="1"/>
</calcChain>
</file>

<file path=xl/sharedStrings.xml><?xml version="1.0" encoding="utf-8"?>
<sst xmlns="http://schemas.openxmlformats.org/spreadsheetml/2006/main" count="593" uniqueCount="268">
  <si>
    <r>
      <rPr>
        <sz val="10"/>
        <rFont val="Calibri"/>
        <family val="1"/>
      </rPr>
      <t>OS: INSTITUTO DE PLANEJAMENTO E GESTÃO DE SERVIÇOS ESPECIALIZADOS - IPGSE</t>
    </r>
  </si>
  <si>
    <r>
      <rPr>
        <b/>
        <sz val="7"/>
        <rFont val="Times New Roman"/>
        <family val="1"/>
      </rPr>
      <t>Unidade</t>
    </r>
  </si>
  <si>
    <r>
      <rPr>
        <b/>
        <sz val="7"/>
        <rFont val="Times New Roman"/>
        <family val="1"/>
      </rPr>
      <t>Nome do Colaborador</t>
    </r>
  </si>
  <si>
    <r>
      <rPr>
        <b/>
        <sz val="7"/>
        <rFont val="Times New Roman"/>
        <family val="1"/>
      </rPr>
      <t>Cargo</t>
    </r>
  </si>
  <si>
    <r>
      <rPr>
        <b/>
        <sz val="7"/>
        <rFont val="Times New Roman"/>
        <family val="1"/>
      </rPr>
      <t xml:space="preserve">Valor do Salário
</t>
    </r>
    <r>
      <rPr>
        <b/>
        <sz val="7"/>
        <rFont val="Times New Roman"/>
        <family val="1"/>
      </rPr>
      <t>Bruto (R$)</t>
    </r>
  </si>
  <si>
    <r>
      <rPr>
        <b/>
        <sz val="7"/>
        <rFont val="Times New Roman"/>
        <family val="1"/>
      </rPr>
      <t xml:space="preserve">Abono de Férias /
</t>
    </r>
    <r>
      <rPr>
        <b/>
        <sz val="7"/>
        <rFont val="Times New Roman"/>
        <family val="1"/>
      </rPr>
      <t>Férias CLT (R$)</t>
    </r>
  </si>
  <si>
    <r>
      <rPr>
        <b/>
        <sz val="7"/>
        <rFont val="Times New Roman"/>
        <family val="1"/>
      </rPr>
      <t>Valor 13º (R$)</t>
    </r>
  </si>
  <si>
    <r>
      <rPr>
        <b/>
        <sz val="7"/>
        <rFont val="Times New Roman"/>
        <family val="1"/>
      </rPr>
      <t>Salário do Mês (R$)</t>
    </r>
  </si>
  <si>
    <r>
      <rPr>
        <b/>
        <sz val="7"/>
        <rFont val="Times New Roman"/>
        <family val="1"/>
      </rPr>
      <t xml:space="preserve">Demais Desconntos
</t>
    </r>
    <r>
      <rPr>
        <b/>
        <sz val="7"/>
        <rFont val="Times New Roman"/>
        <family val="1"/>
      </rPr>
      <t>(R$)</t>
    </r>
  </si>
  <si>
    <r>
      <rPr>
        <b/>
        <sz val="7"/>
        <rFont val="Times New Roman"/>
        <family val="1"/>
      </rPr>
      <t>Valor Liquido</t>
    </r>
  </si>
  <si>
    <r>
      <rPr>
        <sz val="7"/>
        <rFont val="Calibri"/>
        <family val="1"/>
      </rPr>
      <t>Hospital Estadual de Urgências da Região Sudoeste Dr. Albanir Faleiro Machado - HURSO</t>
    </r>
  </si>
  <si>
    <r>
      <rPr>
        <sz val="9"/>
        <rFont val="Calibri"/>
        <family val="1"/>
      </rPr>
      <t>WILDY ALVES DE TOLEDO</t>
    </r>
  </si>
  <si>
    <r>
      <rPr>
        <sz val="9"/>
        <rFont val="Calibri"/>
        <family val="1"/>
      </rPr>
      <t>ASSESSORA DE PROCESSOS E CONTROLES</t>
    </r>
  </si>
  <si>
    <t>UNIDADE GESTORA</t>
  </si>
  <si>
    <t xml:space="preserve">Atualizado </t>
  </si>
  <si>
    <t>RELAÇÃO MENSAL DOS EMPREGADOS COM OS RESPECTIVOS SALÁRIOS</t>
  </si>
  <si>
    <t>AGDA SILVA DE GODOI</t>
  </si>
  <si>
    <t>ALESSANDRO OLIVEIRA SANTANA</t>
  </si>
  <si>
    <t>ALINE MARTINS ALVES</t>
  </si>
  <si>
    <t>ANA BEATRIZ SOUSA LIMA</t>
  </si>
  <si>
    <t>Competência: 07/2021</t>
  </si>
  <si>
    <t>ANA FLAVIA ALVES CAMPOS</t>
  </si>
  <si>
    <t>ANA MARIA BUENO VIEIRA</t>
  </si>
  <si>
    <t>ANA PAULA CARDOSO</t>
  </si>
  <si>
    <t>ADRIANA CRISTINA DE LIMA</t>
  </si>
  <si>
    <t>ALBERTO GABRIEL BORGES FELIPE</t>
  </si>
  <si>
    <t>ALINE RODRIGUES DA SILVA MARTINS</t>
  </si>
  <si>
    <t>ANA CARLA PEREIRA DA SILVA</t>
  </si>
  <si>
    <t>ANA MARIA PEREIRA MONTEIRO DE ALARCAO</t>
  </si>
  <si>
    <t>ANDREA DE MEDEIROS PEREIRA</t>
  </si>
  <si>
    <t>ANDRIELE BARBOSA DOS SANTOS</t>
  </si>
  <si>
    <t xml:space="preserve">ANNE CAROLINE AFONSO DE REZENDE </t>
  </si>
  <si>
    <t>ANNY KAROLYNE FERNANDES COSTA</t>
  </si>
  <si>
    <t>ARIANY CRISTINA MARQUES SILVA</t>
  </si>
  <si>
    <t>AUDIRENE GOMES DE SOUZA PORTO</t>
  </si>
  <si>
    <t>BRENDA SOARES MARQUES</t>
  </si>
  <si>
    <t>BRUNA MARCELLA BORGES ANDRADE</t>
  </si>
  <si>
    <t>BRUNO BARBOSA QUEIROZ</t>
  </si>
  <si>
    <t>CAMILA DE OLIVEIRA SOUZA</t>
  </si>
  <si>
    <t>CAMILA DE PAULA ROSA</t>
  </si>
  <si>
    <t>CAMILA PINTO CARDOSO</t>
  </si>
  <si>
    <t>CAMILLA TORRES DE ARAUJO</t>
  </si>
  <si>
    <t>CARLA DE SOUSA MARTINS</t>
  </si>
  <si>
    <t>CAROLAINE SOUZA FELIX</t>
  </si>
  <si>
    <t>CAROLINA COSTA MAIA ARAUJO</t>
  </si>
  <si>
    <t>CASSIANO DA SILVA SOUZA</t>
  </si>
  <si>
    <t>CATIANE DE SOUSA MARTINS</t>
  </si>
  <si>
    <t>CLAUDENI CONCEICAO PIRES</t>
  </si>
  <si>
    <t>CLEIDE DE MIRANDA VAZ</t>
  </si>
  <si>
    <t>CLEONICE RIBEIRO DE ARAUJO</t>
  </si>
  <si>
    <t>CLOVIS LEAO DE ARAUJO JUNIOR</t>
  </si>
  <si>
    <t>CRISTINA DUARTE FERREIRA</t>
  </si>
  <si>
    <t>DAIANE ARANTES NOVAES</t>
  </si>
  <si>
    <t>DANIELA MARTINS DE SOUSA</t>
  </si>
  <si>
    <t>DANIELLA COUTINHO DE MOURA</t>
  </si>
  <si>
    <t>DANILO DA SILVA SOUSA</t>
  </si>
  <si>
    <t>DAYANE FERREIRA DUARTE DE FREITAS</t>
  </si>
  <si>
    <t>DIENE GONCALVES NUNES</t>
  </si>
  <si>
    <t>DIENY KELLE LEAO RODRIGUES</t>
  </si>
  <si>
    <t>EDILENE APARECIDA RODRIGUES DA COSTA</t>
  </si>
  <si>
    <t>EDNA BENICIO LUCENA</t>
  </si>
  <si>
    <t>EDUARDA GOMES LEAL</t>
  </si>
  <si>
    <t>EDUARDO HENRIQUE SILVA</t>
  </si>
  <si>
    <t>ELAINE DE SOUZA DIAS</t>
  </si>
  <si>
    <t>ELCIA FERREIRA DE CARVALHO</t>
  </si>
  <si>
    <t>ELIANA BARBOSA DA SILVA</t>
  </si>
  <si>
    <t>ELISANGELA OLIVEIRA SANTANA DOS SANTOS</t>
  </si>
  <si>
    <t>EMILY LAUANDA DE OLIVEIRA MARTINS</t>
  </si>
  <si>
    <t>ESDRAS CASTILHO PRADO</t>
  </si>
  <si>
    <t>FABIANA DUTRA DA SILVA VIEIRA</t>
  </si>
  <si>
    <t xml:space="preserve">FERNANDO DUARTE CABRAL </t>
  </si>
  <si>
    <t>FLAVIA DA SILVA PEREIRA</t>
  </si>
  <si>
    <t>FLAVIA MACIEL FERREIRA</t>
  </si>
  <si>
    <t>FLAVIA MARTINS DE SOUZA</t>
  </si>
  <si>
    <t>FRANCISCA MARIA DOS SANTOS MARQUES SILVA</t>
  </si>
  <si>
    <t>FRANCISCO ISIDRO PEREIRA</t>
  </si>
  <si>
    <t>GABRIEL FELICIO DOS SANTOS</t>
  </si>
  <si>
    <t>GABRIELA ALVES CONSTANTINO</t>
  </si>
  <si>
    <t>GEOVANA ALVES DE PAULA</t>
  </si>
  <si>
    <t>GILBERTO PEREIRA LIMA</t>
  </si>
  <si>
    <t>GISELLY DOS SANTOS BARACHO OLIVEIRA</t>
  </si>
  <si>
    <t>GIZELLI PEREIRA DE SOUZA LEITE</t>
  </si>
  <si>
    <t>GLAUCIA RODRIGUES LOPES</t>
  </si>
  <si>
    <t>GRAZIELE PEREIRA DA SILVA</t>
  </si>
  <si>
    <t>GUSTAVO FERNANDES DE SOUZA</t>
  </si>
  <si>
    <t>GUTYERREZ ALVES CRUVINEL</t>
  </si>
  <si>
    <t>HELIANE DA COSTA PAULA</t>
  </si>
  <si>
    <t>ILZA FRANCISCA DE GOIS SANTOS</t>
  </si>
  <si>
    <t>IONE ALVES DE ALBUQUERQUE NEVES</t>
  </si>
  <si>
    <t>IONES BORGES PINTO</t>
  </si>
  <si>
    <t>IRENE APARECIDA RIBEIRO DA SILVA CORREA</t>
  </si>
  <si>
    <t>IRISMAR GOMES NEVES</t>
  </si>
  <si>
    <t>ISABEL CRISTINA MARTINS SILVA</t>
  </si>
  <si>
    <t>ISABELLA CRISTINA OLIVEIRA COSTA</t>
  </si>
  <si>
    <t>IZABELA ALVES DE SOUSA</t>
  </si>
  <si>
    <t>JANAINA ALMEIDA DIAS KITAZAWA</t>
  </si>
  <si>
    <t>JANAINA APARECIDA BORGES SILVA</t>
  </si>
  <si>
    <t>JAQUELINA TERTULIANA CERQUEIRA</t>
  </si>
  <si>
    <t>JENIFER DA SILVA CASTRO</t>
  </si>
  <si>
    <t>JESSICA DE SOUSA DANTAS</t>
  </si>
  <si>
    <t>JESSICA GEANE DA SILVA</t>
  </si>
  <si>
    <t>JESSYKA SAMARA GONCALVES CASTILHO</t>
  </si>
  <si>
    <t>JOAO MARCOS RIBEIRO PEREIRA</t>
  </si>
  <si>
    <t>JORDANA MECENAS DE MENEZES</t>
  </si>
  <si>
    <t>JOSELIA SANTOS DE SOUZA</t>
  </si>
  <si>
    <t>JULIANA DA SILVA PEREIRA MENDONÇA</t>
  </si>
  <si>
    <t>JULIANA LOPES DIAS</t>
  </si>
  <si>
    <t>JULIANA MARIA DE OLIVEIRA</t>
  </si>
  <si>
    <t>JUNIOR CEZAR SOARES</t>
  </si>
  <si>
    <t>KALINY XAVIER DA GUARDA</t>
  </si>
  <si>
    <t>KAREN KATIUCE SILVA COSTA</t>
  </si>
  <si>
    <t>KARLA BEZERRA MARSURA MARQUES</t>
  </si>
  <si>
    <t>KARLA ELIANI BLAU</t>
  </si>
  <si>
    <t>KAROLINE VILELA HORBYLON</t>
  </si>
  <si>
    <t>KEILA DE SOUZA NOTELES</t>
  </si>
  <si>
    <t>KELLEN CARLOS SIMON MOREIRA</t>
  </si>
  <si>
    <t>LAIANE GARCIA DA SILVA</t>
  </si>
  <si>
    <t>LAIANY EVELYN ALMEIDA COSTA</t>
  </si>
  <si>
    <t>LAILA LUVIK PEREIRA FERNANDES</t>
  </si>
  <si>
    <t>LARA KARINNE SOUSA DE PAULA</t>
  </si>
  <si>
    <t>LAURIANE LOPES MARTINS BARBOZA</t>
  </si>
  <si>
    <t>LAURO FERREIRA NUNES NETO</t>
  </si>
  <si>
    <t>LAYARA DIAS LEAO</t>
  </si>
  <si>
    <t>LEANDRO FELIPE CARNEIRO</t>
  </si>
  <si>
    <t>LEONARDO MOREIRA DA SILVA</t>
  </si>
  <si>
    <t>LETICIA DUARTE MARTINS</t>
  </si>
  <si>
    <t>LETICIA LINHARES DA SILVA</t>
  </si>
  <si>
    <t>LILIAN GOMES SILVA</t>
  </si>
  <si>
    <t>LOIANNY SEVERO SOARES DE ALMEIDA</t>
  </si>
  <si>
    <t>LORYENNE RODRIGUES LOPES</t>
  </si>
  <si>
    <t>LOURENA CRISTINA ELIAS DE ALMEIDA</t>
  </si>
  <si>
    <t>LUANA PEREIRA DA SILVA</t>
  </si>
  <si>
    <t>LUCIANA ALVES MARTINS</t>
  </si>
  <si>
    <t>LUCIANA MATOS SILVA DE SOUSA</t>
  </si>
  <si>
    <t>LUCIELLE MIRANDA DE OLIVEIRA FERNANDES</t>
  </si>
  <si>
    <t>LUDIMILA BASILIO SANTANA</t>
  </si>
  <si>
    <t>LYDYANE DE OLIVEIRA</t>
  </si>
  <si>
    <t>MAEIVE VAZ DA COSTA</t>
  </si>
  <si>
    <t>MARCELLA FERREIRA MAGALHAES</t>
  </si>
  <si>
    <t>MARCIA MARTINS LEAO BESI</t>
  </si>
  <si>
    <t>MARCIA SOUZA DIAS</t>
  </si>
  <si>
    <t>MARCILENE ALVES BORGES</t>
  </si>
  <si>
    <t>MARCY HELLY APARECIDA RICETO</t>
  </si>
  <si>
    <t>MARIA APARECIDA SILVA MELO</t>
  </si>
  <si>
    <t>MARIA EDUARDA LEAL DA SILVA</t>
  </si>
  <si>
    <t>MARIA VITORIA DE LUCENA MEDEIROS</t>
  </si>
  <si>
    <t>MARILENE DO NASCIMENTO MARTINS</t>
  </si>
  <si>
    <t>MARIMAR PEREIRA LIMA</t>
  </si>
  <si>
    <t>MARISOL SOUZA CAMPOS BORGES</t>
  </si>
  <si>
    <t>MARLOS DIERLIS DUARTE SILVA</t>
  </si>
  <si>
    <t>MARXLAINE TAIS VIEIRA SANTOS</t>
  </si>
  <si>
    <t>MICHELE PERCILIO DA SILVA</t>
  </si>
  <si>
    <t>MILLENE LEITE OLIVEIRA</t>
  </si>
  <si>
    <t>MIRIAN BRUNA APARECIDA PEREIRA LOPES</t>
  </si>
  <si>
    <t>MIRNES SILVA DE CASTRO</t>
  </si>
  <si>
    <t>MONICA DE OLIVEIRA ALVES</t>
  </si>
  <si>
    <t>MORGANE DE BRITO MACIEL</t>
  </si>
  <si>
    <t>MURILLO GONÇALVES SILVA</t>
  </si>
  <si>
    <t>MYRELLE MACEDO MARQUES</t>
  </si>
  <si>
    <t>NAIANE SENA VALENTIM</t>
  </si>
  <si>
    <t>NAIARA DA SILVA NUNES</t>
  </si>
  <si>
    <t>NATALIA YOKO DE SOUSA ASA</t>
  </si>
  <si>
    <t>NATHAN GABRIEL CRUZ</t>
  </si>
  <si>
    <t>NAYANE DIAS MARQUES</t>
  </si>
  <si>
    <t>NIKELE CRISTINA SOUSA DA SILVA</t>
  </si>
  <si>
    <t>OLGA ALVES MORENO</t>
  </si>
  <si>
    <t>PABLO HENRIQUE RIBEIRO DE ARAUJO DA SILVA</t>
  </si>
  <si>
    <t>PATRICIA ALVES FERREIRA TAMURA</t>
  </si>
  <si>
    <t>PATRICIA MARTINS DIAS</t>
  </si>
  <si>
    <t>PATRICIA OLIVEIRA COSTA</t>
  </si>
  <si>
    <t>PAULA LORENA GOMES DA SILVA</t>
  </si>
  <si>
    <t>PAULO VITOR MACEDO LOPES DA CRUZ</t>
  </si>
  <si>
    <t>POLIANA KELLY SANTANA DO ROSARIO FRANCO</t>
  </si>
  <si>
    <t>RAFAELLA FERREIRA DE FREITAS</t>
  </si>
  <si>
    <t>RAIANE GADELHA PEREIRA DANTAS</t>
  </si>
  <si>
    <t>REGIANE LOPES SCHMIDT</t>
  </si>
  <si>
    <t>REGINA SILVA FERREIRA</t>
  </si>
  <si>
    <t>REJANE ROSA FERREIRA</t>
  </si>
  <si>
    <t>RENATA DOS SANTOS BESSA</t>
  </si>
  <si>
    <t>RENATA RODRIGUES DOS SANTOS</t>
  </si>
  <si>
    <t>RICHARDY DE ARAUJO BARCELOS</t>
  </si>
  <si>
    <t>RIVA BLANCHE KRAN</t>
  </si>
  <si>
    <t>ROBERTA CARDOSO DE FREITAS TEIXEIRA</t>
  </si>
  <si>
    <t>ROBERTA ELISA SIQUEIRA LEITE ITACARAMBI</t>
  </si>
  <si>
    <t>ROSA MARIA DA SILVA</t>
  </si>
  <si>
    <t>ROSELY MARINHO GONÇALVES</t>
  </si>
  <si>
    <t>ROSIANI FREITAS RODRIGUES</t>
  </si>
  <si>
    <t>ROZELI SANTANA DE OLIVEIRA</t>
  </si>
  <si>
    <t>SAMARA LAYS DOS SANTOS SILVA</t>
  </si>
  <si>
    <t>SAMARA MARIA URBANO DE AZEVEDO</t>
  </si>
  <si>
    <t>SAMUEL ALMEIDA DA LUZ</t>
  </si>
  <si>
    <t>SEBASTIAO MACIEL SOBRINHO</t>
  </si>
  <si>
    <t>SERLEIDE CAETANO DOS SANTOS</t>
  </si>
  <si>
    <t>SILVIA REGINA FELISBINO</t>
  </si>
  <si>
    <t>SIRLENE APARECIDA DE SOUZA RODRIGUES</t>
  </si>
  <si>
    <t>SOLANGE CLARA DE MOURA</t>
  </si>
  <si>
    <t>SOLESCI DIAS DOS SANTOS MEDEIROS</t>
  </si>
  <si>
    <t>STEFANI BARBOSA MARTINS</t>
  </si>
  <si>
    <t>TAINARA ALVES MEDEIROS</t>
  </si>
  <si>
    <t>TALITA PAOLA ALVES MARCAL FERRAZ</t>
  </si>
  <si>
    <t>TAYNARA OLIVEIRA DA SILVA</t>
  </si>
  <si>
    <t>THAIS SOUSA BOTTER</t>
  </si>
  <si>
    <t>TIAGO ANTUNES CAIXETA</t>
  </si>
  <si>
    <t>TUANY DE PAULA TERRA</t>
  </si>
  <si>
    <t>VANUSIA MARIA DE CAMARGOS</t>
  </si>
  <si>
    <t>VIVIANE FERNANDES DE OLIVEIRA</t>
  </si>
  <si>
    <t>WESLAYNE VIEIRA RIBEIRO</t>
  </si>
  <si>
    <t xml:space="preserve">YWRA MARCELA ALMEIDA </t>
  </si>
  <si>
    <t>ZELIO DIVINO CAMARGO</t>
  </si>
  <si>
    <r>
      <rPr>
        <sz val="9"/>
        <rFont val="Calibri"/>
        <family val="1"/>
      </rPr>
      <t>TECNICO DE ENFERMAGEM</t>
    </r>
  </si>
  <si>
    <r>
      <rPr>
        <sz val="9"/>
        <rFont val="Calibri"/>
        <family val="1"/>
      </rPr>
      <t>BIOMÉDICO</t>
    </r>
  </si>
  <si>
    <t>PSICOLOGO HOSPITALAR</t>
  </si>
  <si>
    <t>TECNICO DE ENFERMAGEM</t>
  </si>
  <si>
    <t>ASSESSOR DE DIRETORIA</t>
  </si>
  <si>
    <t>ENFERMEIRA</t>
  </si>
  <si>
    <t>AUXILIAR DE FARMÁCIA</t>
  </si>
  <si>
    <t>BIOMÉDICO</t>
  </si>
  <si>
    <t>FARMACEUTICA</t>
  </si>
  <si>
    <t>SUPERVISOR DE SERV. CONTR. E LOGISTICA</t>
  </si>
  <si>
    <t>INSTRUMENTADOR CIRURGICO</t>
  </si>
  <si>
    <t>JARDINEIRO</t>
  </si>
  <si>
    <t>ASSISTENTE ADMINISTRATIVO I</t>
  </si>
  <si>
    <t>ASSISTENTE ADMINISTRATIVO II</t>
  </si>
  <si>
    <t>ASSISTENTE ADMINISTRATIVO III</t>
  </si>
  <si>
    <t>APRENDIZ</t>
  </si>
  <si>
    <t>ASSISTENTE SOCIAL</t>
  </si>
  <si>
    <t>AUXILIAR DE COLETA</t>
  </si>
  <si>
    <t>AUXILIAR DE MANUNTENÇÃO</t>
  </si>
  <si>
    <t>COORDENADOR DE ENFERMAGEM</t>
  </si>
  <si>
    <t>COORDENADOR DE QUALIDADE</t>
  </si>
  <si>
    <t>ENFERMEIRO</t>
  </si>
  <si>
    <t>FONOAUDIOLOGO</t>
  </si>
  <si>
    <t>NUTRICIONISTA</t>
  </si>
  <si>
    <t>PORTEIRO</t>
  </si>
  <si>
    <t>RECEPCIONISTA</t>
  </si>
  <si>
    <t>SUPERVISOR DE ENFERMAGEM</t>
  </si>
  <si>
    <t>SUPERVISOR DE ATENDIMENTOS</t>
  </si>
  <si>
    <t>SUPERVISOR DE SESMT</t>
  </si>
  <si>
    <t>SUPERVISOR DE RH</t>
  </si>
  <si>
    <t>TECNICO DE GESSO</t>
  </si>
  <si>
    <t>TECNICO DE ERFERMAGEM</t>
  </si>
  <si>
    <t>COORDENADOR ASSISTENCIAL</t>
  </si>
  <si>
    <t>TERAPEUTA OCUPACIONAL</t>
  </si>
  <si>
    <t>CHEFE DE SECRETARIA RECEPÇAO E EXPEDIENTE</t>
  </si>
  <si>
    <t>CHEFE SETOR FINANCEIRO ORÇAMENTOS E CUSTO</t>
  </si>
  <si>
    <t>CHEFE SETOR DE COMPRAS</t>
  </si>
  <si>
    <t>ASSESSORIA DE COMUNICAÇÃO</t>
  </si>
  <si>
    <t>CHEFE SETOR RH</t>
  </si>
  <si>
    <t>SUPERVISOR DE ASSISTENCIA SOCIAL</t>
  </si>
  <si>
    <t>COORDENADOR DE NIR</t>
  </si>
  <si>
    <t>SECRETARIO (A) EXECUTIVO</t>
  </si>
  <si>
    <t>CHEFE DE SERVIÇO DE FATURAMENTO</t>
  </si>
  <si>
    <t>SUPERVISOR DE SUPRIMENTOS</t>
  </si>
  <si>
    <t>COORDENADOR DE FISIOTERAPIA</t>
  </si>
  <si>
    <t>CHEFE PRESTAÇÃO DE CONTAS SIPEF</t>
  </si>
  <si>
    <t>COORDENADOR DE FARMACIA</t>
  </si>
  <si>
    <t>FISIOTERAPEUTA</t>
  </si>
  <si>
    <t>TECNICO EM SEGURANÇA DO TRABALHO</t>
  </si>
  <si>
    <t>ASSESSOR ASSISTENCIAL</t>
  </si>
  <si>
    <t>ASSESSOR DO SCIH</t>
  </si>
  <si>
    <t>SUPERVISOR DE LABORATÓRIO</t>
  </si>
  <si>
    <t>CHEFE SETOR DOFICIOS</t>
  </si>
  <si>
    <t>ENGENHEIRO DE SEGURANÇA DO TRABALHO</t>
  </si>
  <si>
    <t>COORDENADOR DE NUTRIÇÃO</t>
  </si>
  <si>
    <t>SUPERVISOR SAME</t>
  </si>
  <si>
    <t>SUPERVISOR DE PSICOLOGIA</t>
  </si>
  <si>
    <t>SUPERVISOR (A) ADMINISTRATIVO</t>
  </si>
  <si>
    <t>FONTE: AGILE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</si>
</sst>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7"/>
      <name val="Calibri"/>
      <family val="1"/>
    </font>
    <font>
      <sz val="9"/>
      <name val="Calibri"/>
      <family val="1"/>
    </font>
    <font>
      <sz val="7"/>
      <name val="Calibri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0"/>
      <color rgb="FF000000"/>
      <name val="Times New Roman"/>
      <family val="1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center" indent="38"/>
    </xf>
    <xf numFmtId="0" fontId="17" fillId="0" borderId="0" xfId="0" applyFont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vertical="center" wrapText="1"/>
    </xf>
    <xf numFmtId="4" fontId="18" fillId="0" borderId="5" xfId="0" applyNumberFormat="1" applyFont="1" applyFill="1" applyBorder="1" applyAlignment="1">
      <alignment horizontal="right" vertical="center" wrapText="1"/>
    </xf>
    <xf numFmtId="0" fontId="19" fillId="0" borderId="5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819150</xdr:colOff>
      <xdr:row>0</xdr:row>
      <xdr:rowOff>188302</xdr:rowOff>
    </xdr:from>
    <xdr:ext cx="8391525" cy="66894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88302"/>
          <a:ext cx="8391525" cy="6689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2"/>
  <sheetViews>
    <sheetView tabSelected="1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26.1640625" customWidth="1"/>
    <col min="2" max="2" width="41.1640625" customWidth="1"/>
    <col min="3" max="3" width="27.6640625" customWidth="1"/>
    <col min="4" max="4" width="11.5" customWidth="1"/>
    <col min="5" max="5" width="11.33203125" customWidth="1"/>
    <col min="6" max="6" width="11.1640625" customWidth="1"/>
    <col min="7" max="7" width="11.33203125" customWidth="1"/>
    <col min="8" max="9" width="12.6640625" customWidth="1"/>
    <col min="10" max="10" width="2.6640625" customWidth="1"/>
  </cols>
  <sheetData>
    <row r="1" spans="1:11" ht="39" customHeight="1" x14ac:dyDescent="0.2"/>
    <row r="2" spans="1:11" ht="39" customHeight="1" x14ac:dyDescent="0.2"/>
    <row r="3" spans="1:11" ht="22.5" customHeight="1" x14ac:dyDescent="0.2">
      <c r="A3" s="31" t="s">
        <v>15</v>
      </c>
      <c r="B3" s="32"/>
      <c r="C3" s="32"/>
      <c r="D3" s="32"/>
      <c r="E3" s="32"/>
      <c r="F3" s="33"/>
      <c r="G3" s="5"/>
      <c r="H3" s="5"/>
      <c r="I3" s="5"/>
      <c r="J3" s="5"/>
      <c r="K3" s="5"/>
    </row>
    <row r="4" spans="1:11" ht="15.75" customHeight="1" x14ac:dyDescent="0.2"/>
    <row r="5" spans="1:11" ht="20.25" customHeight="1" x14ac:dyDescent="0.2">
      <c r="A5" s="25" t="s">
        <v>0</v>
      </c>
      <c r="B5" s="26"/>
      <c r="C5" s="27"/>
      <c r="D5" s="28" t="s">
        <v>20</v>
      </c>
      <c r="E5" s="29"/>
      <c r="F5" s="29"/>
      <c r="G5" s="29"/>
      <c r="H5" s="29"/>
      <c r="I5" s="30"/>
    </row>
    <row r="6" spans="1:11" ht="34.5" customHeight="1" x14ac:dyDescent="0.2">
      <c r="A6" s="1" t="s">
        <v>1</v>
      </c>
      <c r="B6" s="11" t="s">
        <v>2</v>
      </c>
      <c r="C6" s="11" t="s">
        <v>3</v>
      </c>
      <c r="D6" s="12" t="s">
        <v>4</v>
      </c>
      <c r="E6" s="12" t="s">
        <v>5</v>
      </c>
      <c r="F6" s="13" t="s">
        <v>6</v>
      </c>
      <c r="G6" s="11" t="s">
        <v>7</v>
      </c>
      <c r="H6" s="12" t="s">
        <v>8</v>
      </c>
      <c r="I6" s="13" t="s">
        <v>9</v>
      </c>
    </row>
    <row r="7" spans="1:11" ht="38.450000000000003" customHeight="1" x14ac:dyDescent="0.2">
      <c r="A7" s="7" t="s">
        <v>10</v>
      </c>
      <c r="B7" s="15" t="s">
        <v>24</v>
      </c>
      <c r="C7" s="14" t="s">
        <v>209</v>
      </c>
      <c r="D7" s="19">
        <v>2290.92</v>
      </c>
      <c r="E7" s="21"/>
      <c r="F7" s="19"/>
      <c r="G7" s="19">
        <f>D7</f>
        <v>2290.92</v>
      </c>
      <c r="H7" s="19">
        <v>192.3</v>
      </c>
      <c r="I7" s="19">
        <f>G7-H7</f>
        <v>2098.62</v>
      </c>
      <c r="J7" s="8"/>
    </row>
    <row r="8" spans="1:11" ht="38.450000000000003" customHeight="1" x14ac:dyDescent="0.2">
      <c r="A8" s="7" t="s">
        <v>10</v>
      </c>
      <c r="B8" s="15" t="s">
        <v>16</v>
      </c>
      <c r="C8" s="17" t="s">
        <v>212</v>
      </c>
      <c r="D8" s="19">
        <v>1740.34</v>
      </c>
      <c r="E8" s="21"/>
      <c r="F8" s="19"/>
      <c r="G8" s="19">
        <f t="shared" ref="G8:G10" si="0">D8</f>
        <v>1740.34</v>
      </c>
      <c r="H8" s="19">
        <v>140.13</v>
      </c>
      <c r="I8" s="19">
        <f t="shared" ref="I8:I10" si="1">G8-H8</f>
        <v>1600.21</v>
      </c>
      <c r="J8" s="8"/>
    </row>
    <row r="9" spans="1:11" ht="38.450000000000003" customHeight="1" x14ac:dyDescent="0.2">
      <c r="A9" s="7" t="s">
        <v>10</v>
      </c>
      <c r="B9" s="15" t="s">
        <v>25</v>
      </c>
      <c r="C9" s="14" t="s">
        <v>210</v>
      </c>
      <c r="D9" s="19">
        <v>4080.74</v>
      </c>
      <c r="E9" s="19"/>
      <c r="F9" s="19"/>
      <c r="G9" s="19">
        <f t="shared" si="0"/>
        <v>4080.74</v>
      </c>
      <c r="H9" s="19">
        <v>588.07000000000005</v>
      </c>
      <c r="I9" s="19">
        <f t="shared" si="1"/>
        <v>3492.6699999999996</v>
      </c>
      <c r="J9" s="8"/>
    </row>
    <row r="10" spans="1:11" ht="38.450000000000003" customHeight="1" x14ac:dyDescent="0.2">
      <c r="A10" s="7" t="s">
        <v>10</v>
      </c>
      <c r="B10" s="15" t="s">
        <v>17</v>
      </c>
      <c r="C10" s="17" t="s">
        <v>212</v>
      </c>
      <c r="D10" s="19">
        <v>1915.49</v>
      </c>
      <c r="E10" s="19"/>
      <c r="F10" s="19"/>
      <c r="G10" s="19">
        <f t="shared" si="0"/>
        <v>1915.49</v>
      </c>
      <c r="H10" s="19">
        <v>186.98</v>
      </c>
      <c r="I10" s="19">
        <f t="shared" si="1"/>
        <v>1728.51</v>
      </c>
      <c r="J10" s="8"/>
    </row>
    <row r="11" spans="1:11" ht="38.450000000000003" customHeight="1" x14ac:dyDescent="0.2">
      <c r="A11" s="7" t="s">
        <v>10</v>
      </c>
      <c r="B11" s="15" t="s">
        <v>18</v>
      </c>
      <c r="C11" s="17" t="s">
        <v>225</v>
      </c>
      <c r="D11" s="19">
        <v>2068</v>
      </c>
      <c r="E11" s="19"/>
      <c r="F11" s="19"/>
      <c r="G11" s="19">
        <f t="shared" ref="G11:G13" si="2">D11</f>
        <v>2068</v>
      </c>
      <c r="H11" s="19">
        <v>169.62</v>
      </c>
      <c r="I11" s="19">
        <f t="shared" ref="I11:I13" si="3">G11-H11</f>
        <v>1898.38</v>
      </c>
      <c r="J11" s="8"/>
    </row>
    <row r="12" spans="1:11" ht="38.450000000000003" customHeight="1" x14ac:dyDescent="0.2">
      <c r="A12" s="7" t="s">
        <v>10</v>
      </c>
      <c r="B12" s="15" t="s">
        <v>26</v>
      </c>
      <c r="C12" s="17" t="s">
        <v>211</v>
      </c>
      <c r="D12" s="19">
        <v>3670</v>
      </c>
      <c r="E12" s="19"/>
      <c r="F12" s="19"/>
      <c r="G12" s="19">
        <f t="shared" si="2"/>
        <v>3670</v>
      </c>
      <c r="H12" s="19">
        <v>477.57</v>
      </c>
      <c r="I12" s="19">
        <f t="shared" si="3"/>
        <v>3192.43</v>
      </c>
      <c r="J12" s="8"/>
    </row>
    <row r="13" spans="1:11" ht="38.450000000000003" customHeight="1" x14ac:dyDescent="0.2">
      <c r="A13" s="7" t="s">
        <v>10</v>
      </c>
      <c r="B13" s="15" t="s">
        <v>19</v>
      </c>
      <c r="C13" s="17" t="s">
        <v>214</v>
      </c>
      <c r="D13" s="19">
        <v>2279.5</v>
      </c>
      <c r="E13" s="19"/>
      <c r="F13" s="19"/>
      <c r="G13" s="19">
        <f t="shared" si="2"/>
        <v>2279.5</v>
      </c>
      <c r="H13" s="19">
        <v>190.93</v>
      </c>
      <c r="I13" s="19">
        <f t="shared" si="3"/>
        <v>2088.5700000000002</v>
      </c>
      <c r="J13" s="8"/>
    </row>
    <row r="14" spans="1:11" ht="38.450000000000003" customHeight="1" x14ac:dyDescent="0.2">
      <c r="A14" s="7" t="s">
        <v>10</v>
      </c>
      <c r="B14" s="15" t="s">
        <v>27</v>
      </c>
      <c r="C14" s="17" t="s">
        <v>212</v>
      </c>
      <c r="D14" s="19">
        <v>2773.36</v>
      </c>
      <c r="E14" s="19"/>
      <c r="F14" s="19"/>
      <c r="G14" s="19">
        <f>D14</f>
        <v>2773.36</v>
      </c>
      <c r="H14" s="19">
        <v>407.87</v>
      </c>
      <c r="I14" s="19">
        <f>G14-H14</f>
        <v>2365.4900000000002</v>
      </c>
      <c r="J14" s="8"/>
    </row>
    <row r="15" spans="1:11" ht="38.450000000000003" customHeight="1" x14ac:dyDescent="0.2">
      <c r="A15" s="7" t="s">
        <v>10</v>
      </c>
      <c r="B15" s="15" t="s">
        <v>21</v>
      </c>
      <c r="C15" s="17" t="s">
        <v>216</v>
      </c>
      <c r="D15" s="20">
        <v>2030</v>
      </c>
      <c r="E15" s="20"/>
      <c r="F15" s="20"/>
      <c r="G15" s="20">
        <f t="shared" ref="G15:G17" si="4">D15</f>
        <v>2030</v>
      </c>
      <c r="H15" s="20">
        <v>166.2</v>
      </c>
      <c r="I15" s="20">
        <f t="shared" ref="I15:I17" si="5">G15-H15</f>
        <v>1863.8</v>
      </c>
      <c r="J15" s="8"/>
    </row>
    <row r="16" spans="1:11" ht="38.450000000000003" customHeight="1" x14ac:dyDescent="0.2">
      <c r="A16" s="7" t="s">
        <v>10</v>
      </c>
      <c r="B16" s="15" t="s">
        <v>22</v>
      </c>
      <c r="C16" s="17" t="s">
        <v>226</v>
      </c>
      <c r="D16" s="20">
        <v>1721.77</v>
      </c>
      <c r="E16" s="20"/>
      <c r="F16" s="20"/>
      <c r="G16" s="20">
        <f t="shared" si="4"/>
        <v>1721.77</v>
      </c>
      <c r="H16" s="20">
        <v>138.44999999999999</v>
      </c>
      <c r="I16" s="20">
        <f t="shared" si="5"/>
        <v>1583.32</v>
      </c>
      <c r="J16" s="8"/>
    </row>
    <row r="17" spans="1:10" ht="38.450000000000003" customHeight="1" x14ac:dyDescent="0.2">
      <c r="A17" s="9" t="s">
        <v>13</v>
      </c>
      <c r="B17" s="15" t="s">
        <v>28</v>
      </c>
      <c r="C17" s="17" t="s">
        <v>213</v>
      </c>
      <c r="D17" s="20">
        <v>10000</v>
      </c>
      <c r="E17" s="20"/>
      <c r="F17" s="20"/>
      <c r="G17" s="20">
        <f t="shared" si="4"/>
        <v>10000</v>
      </c>
      <c r="H17" s="20">
        <v>1986.98</v>
      </c>
      <c r="I17" s="20">
        <f t="shared" si="5"/>
        <v>8013.02</v>
      </c>
      <c r="J17" s="8"/>
    </row>
    <row r="18" spans="1:10" ht="38.450000000000003" customHeight="1" x14ac:dyDescent="0.2">
      <c r="A18" s="7" t="s">
        <v>10</v>
      </c>
      <c r="B18" s="15" t="s">
        <v>23</v>
      </c>
      <c r="C18" s="17" t="s">
        <v>219</v>
      </c>
      <c r="D18" s="20">
        <v>1970.34</v>
      </c>
      <c r="E18" s="20"/>
      <c r="F18" s="20"/>
      <c r="G18" s="20">
        <f t="shared" ref="G18:G22" si="6">D18</f>
        <v>1970.34</v>
      </c>
      <c r="H18" s="20">
        <v>163.19999999999999</v>
      </c>
      <c r="I18" s="20">
        <f t="shared" ref="I18:I22" si="7">G18-H18</f>
        <v>1807.1399999999999</v>
      </c>
      <c r="J18" s="8"/>
    </row>
    <row r="19" spans="1:10" ht="38.450000000000003" customHeight="1" x14ac:dyDescent="0.2">
      <c r="A19" s="7" t="s">
        <v>10</v>
      </c>
      <c r="B19" s="15" t="s">
        <v>29</v>
      </c>
      <c r="C19" s="17" t="s">
        <v>212</v>
      </c>
      <c r="D19" s="20">
        <v>2551.58</v>
      </c>
      <c r="E19" s="20"/>
      <c r="F19" s="20"/>
      <c r="G19" s="20">
        <f t="shared" si="6"/>
        <v>2551.58</v>
      </c>
      <c r="H19" s="20">
        <v>255.38</v>
      </c>
      <c r="I19" s="20">
        <f t="shared" si="7"/>
        <v>2296.1999999999998</v>
      </c>
      <c r="J19" s="8"/>
    </row>
    <row r="20" spans="1:10" ht="38.450000000000003" customHeight="1" x14ac:dyDescent="0.2">
      <c r="A20" s="7" t="s">
        <v>10</v>
      </c>
      <c r="B20" s="16" t="s">
        <v>30</v>
      </c>
      <c r="C20" s="18" t="s">
        <v>214</v>
      </c>
      <c r="D20" s="20">
        <v>2508</v>
      </c>
      <c r="E20" s="20"/>
      <c r="F20" s="20"/>
      <c r="G20" s="20">
        <f t="shared" si="6"/>
        <v>2508</v>
      </c>
      <c r="H20" s="20">
        <v>247.27</v>
      </c>
      <c r="I20" s="20">
        <f t="shared" si="7"/>
        <v>2260.73</v>
      </c>
      <c r="J20" s="6"/>
    </row>
    <row r="21" spans="1:10" ht="38.450000000000003" customHeight="1" x14ac:dyDescent="0.2">
      <c r="A21" s="7" t="s">
        <v>10</v>
      </c>
      <c r="B21" s="16" t="s">
        <v>31</v>
      </c>
      <c r="C21" s="18" t="s">
        <v>238</v>
      </c>
      <c r="D21" s="20">
        <v>2728</v>
      </c>
      <c r="E21" s="20"/>
      <c r="F21" s="20"/>
      <c r="G21" s="20">
        <f t="shared" si="6"/>
        <v>2728</v>
      </c>
      <c r="H21" s="20">
        <v>273.97000000000003</v>
      </c>
      <c r="I21" s="20">
        <f t="shared" si="7"/>
        <v>2454.0299999999997</v>
      </c>
      <c r="J21" s="6"/>
    </row>
    <row r="22" spans="1:10" ht="38.450000000000003" customHeight="1" x14ac:dyDescent="0.2">
      <c r="A22" s="7" t="s">
        <v>10</v>
      </c>
      <c r="B22" s="16" t="s">
        <v>32</v>
      </c>
      <c r="C22" s="18" t="s">
        <v>214</v>
      </c>
      <c r="D22" s="20">
        <v>3420</v>
      </c>
      <c r="E22" s="20"/>
      <c r="F22" s="20"/>
      <c r="G22" s="20">
        <f t="shared" si="6"/>
        <v>3420</v>
      </c>
      <c r="H22" s="20">
        <v>438.76</v>
      </c>
      <c r="I22" s="20">
        <f t="shared" si="7"/>
        <v>2981.24</v>
      </c>
      <c r="J22" s="6"/>
    </row>
    <row r="23" spans="1:10" ht="38.450000000000003" customHeight="1" x14ac:dyDescent="0.2">
      <c r="A23" s="7" t="s">
        <v>10</v>
      </c>
      <c r="B23" s="16" t="s">
        <v>33</v>
      </c>
      <c r="C23" s="18" t="s">
        <v>260</v>
      </c>
      <c r="D23" s="20">
        <v>5098.88</v>
      </c>
      <c r="E23" s="20"/>
      <c r="F23" s="20"/>
      <c r="G23" s="20">
        <f t="shared" ref="G23:G32" si="8">D23</f>
        <v>5098.88</v>
      </c>
      <c r="H23" s="20">
        <v>949.09</v>
      </c>
      <c r="I23" s="20">
        <f t="shared" ref="I23:I32" si="9">G23-H23</f>
        <v>4149.79</v>
      </c>
      <c r="J23" s="6"/>
    </row>
    <row r="24" spans="1:10" ht="38.450000000000003" customHeight="1" x14ac:dyDescent="0.2">
      <c r="A24" s="7" t="s">
        <v>10</v>
      </c>
      <c r="B24" s="16" t="s">
        <v>34</v>
      </c>
      <c r="C24" s="18" t="s">
        <v>212</v>
      </c>
      <c r="D24" s="20">
        <v>2577.37</v>
      </c>
      <c r="E24" s="20"/>
      <c r="F24" s="20"/>
      <c r="G24" s="20">
        <f t="shared" si="8"/>
        <v>2577.37</v>
      </c>
      <c r="H24" s="20">
        <v>260.17</v>
      </c>
      <c r="I24" s="20">
        <f t="shared" si="9"/>
        <v>2317.1999999999998</v>
      </c>
      <c r="J24" s="6"/>
    </row>
    <row r="25" spans="1:10" ht="38.450000000000003" customHeight="1" x14ac:dyDescent="0.2">
      <c r="A25" s="7" t="s">
        <v>10</v>
      </c>
      <c r="B25" s="16" t="s">
        <v>35</v>
      </c>
      <c r="C25" s="18" t="s">
        <v>214</v>
      </c>
      <c r="D25" s="20">
        <v>2971.7</v>
      </c>
      <c r="E25" s="20"/>
      <c r="F25" s="20"/>
      <c r="G25" s="20">
        <f t="shared" si="8"/>
        <v>2971.7</v>
      </c>
      <c r="H25" s="20">
        <v>333.52</v>
      </c>
      <c r="I25" s="20">
        <f t="shared" si="9"/>
        <v>2638.18</v>
      </c>
      <c r="J25" s="6"/>
    </row>
    <row r="26" spans="1:10" ht="38.450000000000003" customHeight="1" x14ac:dyDescent="0.2">
      <c r="A26" s="7" t="s">
        <v>10</v>
      </c>
      <c r="B26" s="16" t="s">
        <v>36</v>
      </c>
      <c r="C26" s="18" t="s">
        <v>214</v>
      </c>
      <c r="D26" s="20">
        <v>2622</v>
      </c>
      <c r="E26" s="20"/>
      <c r="F26" s="20"/>
      <c r="G26" s="20">
        <f t="shared" si="8"/>
        <v>2622</v>
      </c>
      <c r="H26" s="20">
        <v>268.48</v>
      </c>
      <c r="I26" s="20">
        <f t="shared" si="9"/>
        <v>2353.52</v>
      </c>
      <c r="J26" s="6"/>
    </row>
    <row r="27" spans="1:10" ht="38.450000000000003" customHeight="1" x14ac:dyDescent="0.2">
      <c r="A27" s="7" t="s">
        <v>10</v>
      </c>
      <c r="B27" s="16" t="s">
        <v>37</v>
      </c>
      <c r="C27" s="18" t="s">
        <v>212</v>
      </c>
      <c r="D27" s="20">
        <v>2211.38</v>
      </c>
      <c r="E27" s="20"/>
      <c r="F27" s="20"/>
      <c r="G27" s="20">
        <f t="shared" si="8"/>
        <v>2211.38</v>
      </c>
      <c r="H27" s="20">
        <v>182.75</v>
      </c>
      <c r="I27" s="20">
        <f t="shared" si="9"/>
        <v>2028.63</v>
      </c>
      <c r="J27" s="6"/>
    </row>
    <row r="28" spans="1:10" ht="38.450000000000003" customHeight="1" x14ac:dyDescent="0.2">
      <c r="A28" s="7" t="s">
        <v>10</v>
      </c>
      <c r="B28" s="16" t="s">
        <v>38</v>
      </c>
      <c r="C28" s="18" t="s">
        <v>214</v>
      </c>
      <c r="D28" s="20">
        <v>3862.93</v>
      </c>
      <c r="E28" s="20"/>
      <c r="F28" s="20"/>
      <c r="G28" s="20">
        <f t="shared" si="8"/>
        <v>3862.93</v>
      </c>
      <c r="H28" s="20">
        <v>501.03</v>
      </c>
      <c r="I28" s="20">
        <f t="shared" si="9"/>
        <v>3361.8999999999996</v>
      </c>
      <c r="J28" s="6"/>
    </row>
    <row r="29" spans="1:10" ht="38.450000000000003" customHeight="1" x14ac:dyDescent="0.2">
      <c r="A29" s="7" t="s">
        <v>10</v>
      </c>
      <c r="B29" s="16" t="s">
        <v>39</v>
      </c>
      <c r="C29" s="18" t="s">
        <v>228</v>
      </c>
      <c r="D29" s="20">
        <v>4807.28</v>
      </c>
      <c r="E29" s="20"/>
      <c r="F29" s="20"/>
      <c r="G29" s="20">
        <f t="shared" si="8"/>
        <v>4807.28</v>
      </c>
      <c r="H29" s="20">
        <v>809.18</v>
      </c>
      <c r="I29" s="20">
        <f t="shared" si="9"/>
        <v>3998.1</v>
      </c>
      <c r="J29" s="6"/>
    </row>
    <row r="30" spans="1:10" ht="38.450000000000003" customHeight="1" x14ac:dyDescent="0.2">
      <c r="A30" s="7" t="s">
        <v>10</v>
      </c>
      <c r="B30" s="16" t="s">
        <v>40</v>
      </c>
      <c r="C30" s="18" t="s">
        <v>212</v>
      </c>
      <c r="D30" s="20">
        <v>1664.66</v>
      </c>
      <c r="E30" s="20"/>
      <c r="F30" s="20"/>
      <c r="G30" s="20">
        <f t="shared" si="8"/>
        <v>1664.66</v>
      </c>
      <c r="H30" s="20">
        <v>149.38</v>
      </c>
      <c r="I30" s="20">
        <f t="shared" si="9"/>
        <v>1515.2800000000002</v>
      </c>
      <c r="J30" s="6"/>
    </row>
    <row r="31" spans="1:10" ht="38.450000000000003" customHeight="1" x14ac:dyDescent="0.2">
      <c r="A31" s="7" t="s">
        <v>10</v>
      </c>
      <c r="B31" s="16" t="s">
        <v>41</v>
      </c>
      <c r="C31" s="18" t="s">
        <v>242</v>
      </c>
      <c r="D31" s="20">
        <v>2398</v>
      </c>
      <c r="E31" s="20"/>
      <c r="F31" s="20"/>
      <c r="G31" s="20">
        <f t="shared" si="8"/>
        <v>2398</v>
      </c>
      <c r="H31" s="20">
        <v>226.81</v>
      </c>
      <c r="I31" s="20">
        <f t="shared" si="9"/>
        <v>2171.19</v>
      </c>
      <c r="J31" s="6"/>
    </row>
    <row r="32" spans="1:10" ht="38.450000000000003" customHeight="1" x14ac:dyDescent="0.2">
      <c r="A32" s="7" t="s">
        <v>10</v>
      </c>
      <c r="B32" s="16" t="s">
        <v>42</v>
      </c>
      <c r="C32" s="18" t="s">
        <v>212</v>
      </c>
      <c r="D32" s="20">
        <v>2270</v>
      </c>
      <c r="E32" s="20"/>
      <c r="F32" s="20"/>
      <c r="G32" s="20">
        <f t="shared" si="8"/>
        <v>2270</v>
      </c>
      <c r="H32" s="20">
        <v>203.01</v>
      </c>
      <c r="I32" s="20">
        <f t="shared" si="9"/>
        <v>2066.9899999999998</v>
      </c>
      <c r="J32" s="6"/>
    </row>
    <row r="33" spans="1:10" ht="38.450000000000003" customHeight="1" x14ac:dyDescent="0.2">
      <c r="A33" s="7" t="s">
        <v>10</v>
      </c>
      <c r="B33" s="16" t="s">
        <v>43</v>
      </c>
      <c r="C33" s="18" t="s">
        <v>215</v>
      </c>
      <c r="D33" s="20">
        <v>1934.93</v>
      </c>
      <c r="E33" s="20"/>
      <c r="F33" s="20"/>
      <c r="G33" s="20">
        <f t="shared" ref="G33:G40" si="10">D33</f>
        <v>1934.93</v>
      </c>
      <c r="H33" s="20">
        <v>157.63999999999999</v>
      </c>
      <c r="I33" s="20">
        <f t="shared" ref="I33:I40" si="11">G33-H33</f>
        <v>1777.29</v>
      </c>
      <c r="J33" s="6"/>
    </row>
    <row r="34" spans="1:10" ht="38.450000000000003" customHeight="1" x14ac:dyDescent="0.2">
      <c r="A34" s="7" t="s">
        <v>10</v>
      </c>
      <c r="B34" s="16" t="s">
        <v>44</v>
      </c>
      <c r="C34" s="18" t="s">
        <v>216</v>
      </c>
      <c r="D34" s="20">
        <v>4419.97</v>
      </c>
      <c r="E34" s="20"/>
      <c r="F34" s="20"/>
      <c r="G34" s="20">
        <f t="shared" si="10"/>
        <v>4419.97</v>
      </c>
      <c r="H34" s="20">
        <v>722.67</v>
      </c>
      <c r="I34" s="20">
        <f t="shared" si="11"/>
        <v>3697.3</v>
      </c>
      <c r="J34" s="6"/>
    </row>
    <row r="35" spans="1:10" ht="38.450000000000003" customHeight="1" x14ac:dyDescent="0.2">
      <c r="A35" s="7" t="s">
        <v>10</v>
      </c>
      <c r="B35" s="16" t="s">
        <v>45</v>
      </c>
      <c r="C35" s="18" t="s">
        <v>247</v>
      </c>
      <c r="D35" s="20">
        <v>5220</v>
      </c>
      <c r="E35" s="20"/>
      <c r="F35" s="20"/>
      <c r="G35" s="20">
        <f t="shared" si="10"/>
        <v>5220</v>
      </c>
      <c r="H35" s="20">
        <v>989.47</v>
      </c>
      <c r="I35" s="20">
        <f t="shared" si="11"/>
        <v>4230.53</v>
      </c>
      <c r="J35" s="6"/>
    </row>
    <row r="36" spans="1:10" ht="38.450000000000003" customHeight="1" x14ac:dyDescent="0.2">
      <c r="A36" s="7" t="s">
        <v>10</v>
      </c>
      <c r="B36" s="16" t="s">
        <v>46</v>
      </c>
      <c r="C36" s="18" t="s">
        <v>263</v>
      </c>
      <c r="D36" s="20">
        <v>4708</v>
      </c>
      <c r="E36" s="20"/>
      <c r="F36" s="20"/>
      <c r="G36" s="20">
        <f t="shared" si="10"/>
        <v>4708</v>
      </c>
      <c r="H36" s="20">
        <v>818.72</v>
      </c>
      <c r="I36" s="20">
        <f t="shared" si="11"/>
        <v>3889.2799999999997</v>
      </c>
      <c r="J36" s="6"/>
    </row>
    <row r="37" spans="1:10" ht="38.450000000000003" customHeight="1" x14ac:dyDescent="0.2">
      <c r="A37" s="7" t="s">
        <v>10</v>
      </c>
      <c r="B37" s="16" t="s">
        <v>47</v>
      </c>
      <c r="C37" s="18" t="s">
        <v>212</v>
      </c>
      <c r="D37" s="20">
        <v>2554.14</v>
      </c>
      <c r="E37" s="20"/>
      <c r="F37" s="20"/>
      <c r="G37" s="20">
        <f t="shared" si="10"/>
        <v>2554.14</v>
      </c>
      <c r="H37" s="20">
        <v>241.63</v>
      </c>
      <c r="I37" s="20">
        <f t="shared" si="11"/>
        <v>2312.5099999999998</v>
      </c>
      <c r="J37" s="6"/>
    </row>
    <row r="38" spans="1:10" ht="38.450000000000003" customHeight="1" x14ac:dyDescent="0.2">
      <c r="A38" s="7" t="s">
        <v>10</v>
      </c>
      <c r="B38" s="16" t="s">
        <v>48</v>
      </c>
      <c r="C38" s="18" t="s">
        <v>212</v>
      </c>
      <c r="D38" s="20">
        <v>1135</v>
      </c>
      <c r="E38" s="20"/>
      <c r="F38" s="20"/>
      <c r="G38" s="20">
        <f t="shared" si="10"/>
        <v>1135</v>
      </c>
      <c r="H38" s="20">
        <v>85.65</v>
      </c>
      <c r="I38" s="20">
        <f t="shared" si="11"/>
        <v>1049.3499999999999</v>
      </c>
      <c r="J38" s="6"/>
    </row>
    <row r="39" spans="1:10" ht="38.450000000000003" customHeight="1" x14ac:dyDescent="0.2">
      <c r="A39" s="7" t="s">
        <v>10</v>
      </c>
      <c r="B39" s="16" t="s">
        <v>49</v>
      </c>
      <c r="C39" s="18" t="s">
        <v>240</v>
      </c>
      <c r="D39" s="20">
        <v>1740.34</v>
      </c>
      <c r="E39" s="20"/>
      <c r="F39" s="20"/>
      <c r="G39" s="20">
        <f t="shared" si="10"/>
        <v>1740.34</v>
      </c>
      <c r="H39" s="20">
        <v>140.13</v>
      </c>
      <c r="I39" s="20">
        <f t="shared" si="11"/>
        <v>1600.21</v>
      </c>
      <c r="J39" s="6"/>
    </row>
    <row r="40" spans="1:10" ht="38.450000000000003" customHeight="1" x14ac:dyDescent="0.2">
      <c r="A40" s="7" t="s">
        <v>10</v>
      </c>
      <c r="B40" s="16" t="s">
        <v>50</v>
      </c>
      <c r="C40" s="18" t="s">
        <v>230</v>
      </c>
      <c r="D40" s="20">
        <v>2283.46</v>
      </c>
      <c r="E40" s="20"/>
      <c r="F40" s="20"/>
      <c r="G40" s="20">
        <f t="shared" si="10"/>
        <v>2283.46</v>
      </c>
      <c r="H40" s="20">
        <v>191.4</v>
      </c>
      <c r="I40" s="20">
        <f t="shared" si="11"/>
        <v>2092.06</v>
      </c>
      <c r="J40" s="6"/>
    </row>
    <row r="41" spans="1:10" ht="38.450000000000003" customHeight="1" x14ac:dyDescent="0.2">
      <c r="A41" s="7" t="s">
        <v>10</v>
      </c>
      <c r="B41" s="16" t="s">
        <v>51</v>
      </c>
      <c r="C41" s="18" t="s">
        <v>212</v>
      </c>
      <c r="D41" s="20">
        <v>1740.34</v>
      </c>
      <c r="E41" s="20"/>
      <c r="F41" s="20"/>
      <c r="G41" s="20">
        <f t="shared" ref="G41:G77" si="12">D41</f>
        <v>1740.34</v>
      </c>
      <c r="H41" s="20">
        <v>140.13</v>
      </c>
      <c r="I41" s="20">
        <f t="shared" ref="I41:I77" si="13">G41-H41</f>
        <v>1600.21</v>
      </c>
      <c r="J41" s="6"/>
    </row>
    <row r="42" spans="1:10" ht="38.450000000000003" customHeight="1" x14ac:dyDescent="0.2">
      <c r="A42" s="7" t="s">
        <v>10</v>
      </c>
      <c r="B42" s="16" t="s">
        <v>52</v>
      </c>
      <c r="C42" s="18" t="s">
        <v>212</v>
      </c>
      <c r="D42" s="20">
        <v>1952.48</v>
      </c>
      <c r="E42" s="20"/>
      <c r="F42" s="20"/>
      <c r="G42" s="20">
        <f t="shared" si="12"/>
        <v>1952.48</v>
      </c>
      <c r="H42" s="20">
        <v>159.22</v>
      </c>
      <c r="I42" s="20">
        <f t="shared" si="13"/>
        <v>1793.26</v>
      </c>
      <c r="J42" s="6"/>
    </row>
    <row r="43" spans="1:10" ht="38.450000000000003" customHeight="1" x14ac:dyDescent="0.2">
      <c r="A43" s="7" t="s">
        <v>10</v>
      </c>
      <c r="B43" s="16" t="s">
        <v>53</v>
      </c>
      <c r="C43" s="18" t="s">
        <v>212</v>
      </c>
      <c r="D43" s="20">
        <v>1929.09</v>
      </c>
      <c r="E43" s="20"/>
      <c r="F43" s="20"/>
      <c r="G43" s="20">
        <f t="shared" si="12"/>
        <v>1929.09</v>
      </c>
      <c r="H43" s="20">
        <v>157.11000000000001</v>
      </c>
      <c r="I43" s="20">
        <f t="shared" si="13"/>
        <v>1771.98</v>
      </c>
      <c r="J43" s="6"/>
    </row>
    <row r="44" spans="1:10" ht="38.450000000000003" customHeight="1" x14ac:dyDescent="0.2">
      <c r="A44" s="7" t="s">
        <v>10</v>
      </c>
      <c r="B44" s="16" t="s">
        <v>54</v>
      </c>
      <c r="C44" s="18" t="s">
        <v>217</v>
      </c>
      <c r="D44" s="20">
        <v>12799.88</v>
      </c>
      <c r="E44" s="20"/>
      <c r="F44" s="20"/>
      <c r="G44" s="20">
        <f t="shared" si="12"/>
        <v>12799.88</v>
      </c>
      <c r="H44" s="20">
        <v>1508.35</v>
      </c>
      <c r="I44" s="20">
        <f t="shared" si="13"/>
        <v>11291.529999999999</v>
      </c>
      <c r="J44" s="6"/>
    </row>
    <row r="45" spans="1:10" ht="38.450000000000003" customHeight="1" x14ac:dyDescent="0.2">
      <c r="A45" s="7" t="s">
        <v>10</v>
      </c>
      <c r="B45" s="16" t="s">
        <v>55</v>
      </c>
      <c r="C45" s="18" t="s">
        <v>218</v>
      </c>
      <c r="D45" s="20">
        <v>3720</v>
      </c>
      <c r="E45" s="20"/>
      <c r="F45" s="20"/>
      <c r="G45" s="20">
        <f t="shared" si="12"/>
        <v>3720</v>
      </c>
      <c r="H45" s="20">
        <v>519.46</v>
      </c>
      <c r="I45" s="20">
        <f t="shared" si="13"/>
        <v>3200.54</v>
      </c>
      <c r="J45" s="6"/>
    </row>
    <row r="46" spans="1:10" ht="38.450000000000003" customHeight="1" x14ac:dyDescent="0.2">
      <c r="A46" s="7" t="s">
        <v>10</v>
      </c>
      <c r="B46" s="16" t="s">
        <v>56</v>
      </c>
      <c r="C46" s="18" t="s">
        <v>211</v>
      </c>
      <c r="D46" s="20">
        <v>3670</v>
      </c>
      <c r="E46" s="20"/>
      <c r="F46" s="20"/>
      <c r="G46" s="20">
        <f t="shared" si="12"/>
        <v>3670</v>
      </c>
      <c r="H46" s="20">
        <v>477.57</v>
      </c>
      <c r="I46" s="20">
        <f t="shared" si="13"/>
        <v>3192.43</v>
      </c>
      <c r="J46" s="6"/>
    </row>
    <row r="47" spans="1:10" ht="38.450000000000003" customHeight="1" x14ac:dyDescent="0.2">
      <c r="A47" s="7" t="s">
        <v>10</v>
      </c>
      <c r="B47" s="16" t="s">
        <v>57</v>
      </c>
      <c r="C47" s="18" t="s">
        <v>212</v>
      </c>
      <c r="D47" s="20">
        <v>1664.66</v>
      </c>
      <c r="E47" s="20"/>
      <c r="F47" s="20"/>
      <c r="G47" s="20">
        <f t="shared" si="12"/>
        <v>1664.66</v>
      </c>
      <c r="H47" s="20">
        <v>133.31</v>
      </c>
      <c r="I47" s="20">
        <f t="shared" si="13"/>
        <v>1531.3500000000001</v>
      </c>
      <c r="J47" s="6"/>
    </row>
    <row r="48" spans="1:10" ht="38.450000000000003" customHeight="1" x14ac:dyDescent="0.2">
      <c r="A48" s="7" t="s">
        <v>10</v>
      </c>
      <c r="B48" s="16" t="s">
        <v>58</v>
      </c>
      <c r="C48" s="18" t="s">
        <v>212</v>
      </c>
      <c r="D48" s="20">
        <v>1953.38</v>
      </c>
      <c r="E48" s="20"/>
      <c r="F48" s="20"/>
      <c r="G48" s="20">
        <f t="shared" si="12"/>
        <v>1953.38</v>
      </c>
      <c r="H48" s="20">
        <v>159.30000000000001</v>
      </c>
      <c r="I48" s="20">
        <f t="shared" si="13"/>
        <v>1794.0800000000002</v>
      </c>
      <c r="J48" s="6"/>
    </row>
    <row r="49" spans="1:10" ht="38.450000000000003" customHeight="1" x14ac:dyDescent="0.2">
      <c r="A49" s="7" t="s">
        <v>10</v>
      </c>
      <c r="B49" s="16" t="s">
        <v>59</v>
      </c>
      <c r="C49" s="18" t="s">
        <v>212</v>
      </c>
      <c r="D49" s="20">
        <v>2868.19</v>
      </c>
      <c r="E49" s="20"/>
      <c r="F49" s="20"/>
      <c r="G49" s="20">
        <f t="shared" si="12"/>
        <v>2868.19</v>
      </c>
      <c r="H49" s="20">
        <v>314.27</v>
      </c>
      <c r="I49" s="20">
        <f t="shared" si="13"/>
        <v>2553.92</v>
      </c>
      <c r="J49" s="6"/>
    </row>
    <row r="50" spans="1:10" ht="38.450000000000003" customHeight="1" x14ac:dyDescent="0.2">
      <c r="A50" s="7" t="s">
        <v>10</v>
      </c>
      <c r="B50" s="16" t="s">
        <v>60</v>
      </c>
      <c r="C50" s="18" t="s">
        <v>219</v>
      </c>
      <c r="D50" s="20">
        <v>4483.2299999999996</v>
      </c>
      <c r="E50" s="20"/>
      <c r="F50" s="20"/>
      <c r="G50" s="20">
        <f t="shared" si="12"/>
        <v>4483.2299999999996</v>
      </c>
      <c r="H50" s="20">
        <v>743.77</v>
      </c>
      <c r="I50" s="20">
        <f t="shared" si="13"/>
        <v>3739.4599999999996</v>
      </c>
      <c r="J50" s="6"/>
    </row>
    <row r="51" spans="1:10" ht="38.450000000000003" customHeight="1" x14ac:dyDescent="0.2">
      <c r="A51" s="7" t="s">
        <v>10</v>
      </c>
      <c r="B51" s="16" t="s">
        <v>61</v>
      </c>
      <c r="C51" s="18" t="s">
        <v>212</v>
      </c>
      <c r="D51" s="20">
        <v>3240.02</v>
      </c>
      <c r="E51" s="20"/>
      <c r="F51" s="20"/>
      <c r="G51" s="20">
        <f t="shared" si="12"/>
        <v>3240.02</v>
      </c>
      <c r="H51" s="20">
        <v>391.46</v>
      </c>
      <c r="I51" s="20">
        <f t="shared" si="13"/>
        <v>2848.56</v>
      </c>
      <c r="J51" s="6"/>
    </row>
    <row r="52" spans="1:10" ht="38.450000000000003" customHeight="1" x14ac:dyDescent="0.2">
      <c r="A52" s="10" t="s">
        <v>13</v>
      </c>
      <c r="B52" s="16" t="s">
        <v>62</v>
      </c>
      <c r="C52" s="18" t="s">
        <v>261</v>
      </c>
      <c r="D52" s="20">
        <v>2216.67</v>
      </c>
      <c r="E52" s="20"/>
      <c r="F52" s="20"/>
      <c r="G52" s="20">
        <f t="shared" si="12"/>
        <v>2216.67</v>
      </c>
      <c r="H52" s="20">
        <v>183.39</v>
      </c>
      <c r="I52" s="20">
        <f t="shared" si="13"/>
        <v>2033.2800000000002</v>
      </c>
      <c r="J52" s="6"/>
    </row>
    <row r="53" spans="1:10" ht="38.450000000000003" customHeight="1" x14ac:dyDescent="0.2">
      <c r="A53" s="7" t="s">
        <v>10</v>
      </c>
      <c r="B53" s="16" t="s">
        <v>63</v>
      </c>
      <c r="C53" s="18" t="s">
        <v>212</v>
      </c>
      <c r="D53" s="20">
        <v>2270</v>
      </c>
      <c r="E53" s="20"/>
      <c r="F53" s="20"/>
      <c r="G53" s="20">
        <v>2270</v>
      </c>
      <c r="H53" s="20">
        <v>189.79</v>
      </c>
      <c r="I53" s="20">
        <f t="shared" si="13"/>
        <v>2080.21</v>
      </c>
      <c r="J53" s="6"/>
    </row>
    <row r="54" spans="1:10" ht="38.450000000000003" customHeight="1" x14ac:dyDescent="0.2">
      <c r="A54" s="7" t="s">
        <v>10</v>
      </c>
      <c r="B54" s="16" t="s">
        <v>64</v>
      </c>
      <c r="C54" s="18" t="s">
        <v>212</v>
      </c>
      <c r="D54" s="20">
        <v>1664.66</v>
      </c>
      <c r="E54" s="20"/>
      <c r="F54" s="20"/>
      <c r="G54" s="20">
        <v>1664.66</v>
      </c>
      <c r="H54" s="20">
        <v>139.22</v>
      </c>
      <c r="I54" s="20">
        <f t="shared" si="13"/>
        <v>1525.44</v>
      </c>
      <c r="J54" s="6"/>
    </row>
    <row r="55" spans="1:10" ht="38.450000000000003" customHeight="1" x14ac:dyDescent="0.2">
      <c r="A55" s="7" t="s">
        <v>10</v>
      </c>
      <c r="B55" s="16" t="s">
        <v>65</v>
      </c>
      <c r="C55" s="18" t="s">
        <v>212</v>
      </c>
      <c r="D55" s="20">
        <v>2524.6999999999998</v>
      </c>
      <c r="E55" s="20"/>
      <c r="F55" s="20"/>
      <c r="G55" s="20">
        <f t="shared" si="12"/>
        <v>2524.6999999999998</v>
      </c>
      <c r="H55" s="20">
        <v>340.61</v>
      </c>
      <c r="I55" s="20">
        <f t="shared" si="13"/>
        <v>2184.0899999999997</v>
      </c>
      <c r="J55" s="6"/>
    </row>
    <row r="56" spans="1:10" ht="38.450000000000003" customHeight="1" x14ac:dyDescent="0.2">
      <c r="A56" s="7" t="s">
        <v>10</v>
      </c>
      <c r="B56" s="16" t="s">
        <v>66</v>
      </c>
      <c r="C56" s="18" t="s">
        <v>212</v>
      </c>
      <c r="D56" s="20">
        <v>1740.3400000000001</v>
      </c>
      <c r="E56" s="20"/>
      <c r="F56" s="20"/>
      <c r="G56" s="20">
        <f t="shared" si="12"/>
        <v>1740.3400000000001</v>
      </c>
      <c r="H56" s="20">
        <v>140.13</v>
      </c>
      <c r="I56" s="20">
        <f t="shared" si="13"/>
        <v>1600.21</v>
      </c>
      <c r="J56" s="6"/>
    </row>
    <row r="57" spans="1:10" ht="38.450000000000003" customHeight="1" x14ac:dyDescent="0.2">
      <c r="A57" s="7" t="s">
        <v>10</v>
      </c>
      <c r="B57" s="16" t="s">
        <v>67</v>
      </c>
      <c r="C57" s="18" t="s">
        <v>219</v>
      </c>
      <c r="D57" s="20">
        <v>3732.63</v>
      </c>
      <c r="E57" s="20"/>
      <c r="F57" s="20"/>
      <c r="G57" s="20">
        <f t="shared" si="12"/>
        <v>3732.63</v>
      </c>
      <c r="H57" s="20">
        <v>522.86</v>
      </c>
      <c r="I57" s="20">
        <f t="shared" si="13"/>
        <v>3209.77</v>
      </c>
      <c r="J57" s="6"/>
    </row>
    <row r="58" spans="1:10" ht="38.450000000000003" customHeight="1" x14ac:dyDescent="0.2">
      <c r="A58" s="7" t="s">
        <v>10</v>
      </c>
      <c r="B58" s="16" t="s">
        <v>68</v>
      </c>
      <c r="C58" s="18" t="s">
        <v>219</v>
      </c>
      <c r="D58" s="20">
        <v>2177.61</v>
      </c>
      <c r="E58" s="20"/>
      <c r="F58" s="20"/>
      <c r="G58" s="20">
        <f t="shared" si="12"/>
        <v>2177.61</v>
      </c>
      <c r="H58" s="20">
        <v>179.48</v>
      </c>
      <c r="I58" s="20">
        <f t="shared" si="13"/>
        <v>1998.13</v>
      </c>
      <c r="J58" s="6"/>
    </row>
    <row r="59" spans="1:10" ht="38.450000000000003" customHeight="1" x14ac:dyDescent="0.2">
      <c r="A59" s="7" t="s">
        <v>10</v>
      </c>
      <c r="B59" s="16" t="s">
        <v>69</v>
      </c>
      <c r="C59" s="18" t="s">
        <v>212</v>
      </c>
      <c r="D59" s="20">
        <v>1437.6599999999999</v>
      </c>
      <c r="E59" s="20"/>
      <c r="F59" s="20"/>
      <c r="G59" s="20">
        <f t="shared" si="12"/>
        <v>1437.6599999999999</v>
      </c>
      <c r="H59" s="20">
        <v>112.88</v>
      </c>
      <c r="I59" s="20">
        <f t="shared" si="13"/>
        <v>1324.7799999999997</v>
      </c>
      <c r="J59" s="6"/>
    </row>
    <row r="60" spans="1:10" ht="38.450000000000003" customHeight="1" x14ac:dyDescent="0.2">
      <c r="A60" s="7" t="s">
        <v>10</v>
      </c>
      <c r="B60" s="16" t="s">
        <v>70</v>
      </c>
      <c r="C60" s="18" t="s">
        <v>253</v>
      </c>
      <c r="D60" s="20">
        <v>5070</v>
      </c>
      <c r="E60" s="20"/>
      <c r="F60" s="20"/>
      <c r="G60" s="20">
        <f t="shared" si="12"/>
        <v>5070</v>
      </c>
      <c r="H60" s="20">
        <v>939.45</v>
      </c>
      <c r="I60" s="20">
        <f t="shared" si="13"/>
        <v>4130.55</v>
      </c>
      <c r="J60" s="6"/>
    </row>
    <row r="61" spans="1:10" ht="38.450000000000003" customHeight="1" x14ac:dyDescent="0.2">
      <c r="A61" s="7" t="s">
        <v>10</v>
      </c>
      <c r="B61" s="16" t="s">
        <v>71</v>
      </c>
      <c r="C61" s="18" t="s">
        <v>214</v>
      </c>
      <c r="D61" s="20">
        <v>1559.94</v>
      </c>
      <c r="E61" s="20"/>
      <c r="F61" s="20"/>
      <c r="G61" s="20">
        <f t="shared" si="12"/>
        <v>1559.94</v>
      </c>
      <c r="H61" s="20">
        <v>123.89</v>
      </c>
      <c r="I61" s="20">
        <f t="shared" si="13"/>
        <v>1436.05</v>
      </c>
      <c r="J61" s="6"/>
    </row>
    <row r="62" spans="1:10" ht="38.450000000000003" customHeight="1" x14ac:dyDescent="0.2">
      <c r="A62" s="7" t="s">
        <v>10</v>
      </c>
      <c r="B62" s="16" t="s">
        <v>72</v>
      </c>
      <c r="C62" s="18" t="s">
        <v>214</v>
      </c>
      <c r="D62" s="20">
        <v>2622</v>
      </c>
      <c r="E62" s="20"/>
      <c r="F62" s="20"/>
      <c r="G62" s="20">
        <f t="shared" si="12"/>
        <v>2622</v>
      </c>
      <c r="H62" s="20">
        <v>268.48</v>
      </c>
      <c r="I62" s="20">
        <f t="shared" si="13"/>
        <v>2353.52</v>
      </c>
      <c r="J62" s="6"/>
    </row>
    <row r="63" spans="1:10" ht="38.450000000000003" customHeight="1" x14ac:dyDescent="0.2">
      <c r="A63" s="7" t="s">
        <v>10</v>
      </c>
      <c r="B63" s="16" t="s">
        <v>73</v>
      </c>
      <c r="C63" s="18" t="s">
        <v>212</v>
      </c>
      <c r="D63" s="20">
        <v>1135</v>
      </c>
      <c r="E63" s="20"/>
      <c r="F63" s="20"/>
      <c r="G63" s="20">
        <f t="shared" si="12"/>
        <v>1135</v>
      </c>
      <c r="H63" s="20">
        <v>85.65</v>
      </c>
      <c r="I63" s="20">
        <f t="shared" si="13"/>
        <v>1049.3499999999999</v>
      </c>
      <c r="J63" s="6"/>
    </row>
    <row r="64" spans="1:10" ht="38.450000000000003" customHeight="1" x14ac:dyDescent="0.2">
      <c r="A64" s="7" t="s">
        <v>10</v>
      </c>
      <c r="B64" s="16" t="s">
        <v>74</v>
      </c>
      <c r="C64" s="18" t="s">
        <v>219</v>
      </c>
      <c r="D64" s="20">
        <v>2630.54</v>
      </c>
      <c r="E64" s="20"/>
      <c r="F64" s="20"/>
      <c r="G64" s="20">
        <f t="shared" si="12"/>
        <v>2630.54</v>
      </c>
      <c r="H64" s="20">
        <v>2630.54</v>
      </c>
      <c r="I64" s="20">
        <f t="shared" si="13"/>
        <v>0</v>
      </c>
      <c r="J64" s="6"/>
    </row>
    <row r="65" spans="1:10" ht="38.450000000000003" customHeight="1" x14ac:dyDescent="0.2">
      <c r="A65" s="7" t="s">
        <v>10</v>
      </c>
      <c r="B65" s="16" t="s">
        <v>75</v>
      </c>
      <c r="C65" s="18" t="s">
        <v>239</v>
      </c>
      <c r="D65" s="20">
        <v>2562.13</v>
      </c>
      <c r="E65" s="20"/>
      <c r="F65" s="20"/>
      <c r="G65" s="20">
        <f t="shared" si="12"/>
        <v>2562.13</v>
      </c>
      <c r="H65" s="20">
        <v>243.12</v>
      </c>
      <c r="I65" s="20">
        <f t="shared" si="13"/>
        <v>2319.0100000000002</v>
      </c>
      <c r="J65" s="6"/>
    </row>
    <row r="66" spans="1:10" ht="38.450000000000003" customHeight="1" x14ac:dyDescent="0.2">
      <c r="A66" s="7" t="s">
        <v>10</v>
      </c>
      <c r="B66" s="16" t="s">
        <v>76</v>
      </c>
      <c r="C66" s="18" t="s">
        <v>220</v>
      </c>
      <c r="D66" s="20">
        <v>1620</v>
      </c>
      <c r="E66" s="20"/>
      <c r="F66" s="20"/>
      <c r="G66" s="20">
        <f t="shared" si="12"/>
        <v>1620</v>
      </c>
      <c r="H66" s="20">
        <v>129.30000000000001</v>
      </c>
      <c r="I66" s="20">
        <f t="shared" si="13"/>
        <v>1490.7</v>
      </c>
      <c r="J66" s="6"/>
    </row>
    <row r="67" spans="1:10" ht="38.450000000000003" customHeight="1" x14ac:dyDescent="0.2">
      <c r="A67" s="7" t="s">
        <v>10</v>
      </c>
      <c r="B67" s="16" t="s">
        <v>77</v>
      </c>
      <c r="C67" s="18" t="s">
        <v>226</v>
      </c>
      <c r="D67" s="20">
        <v>1664.6599999999999</v>
      </c>
      <c r="E67" s="20"/>
      <c r="F67" s="20"/>
      <c r="G67" s="20">
        <f t="shared" si="12"/>
        <v>1664.6599999999999</v>
      </c>
      <c r="H67" s="20">
        <v>133.31</v>
      </c>
      <c r="I67" s="20">
        <f t="shared" si="13"/>
        <v>1531.35</v>
      </c>
      <c r="J67" s="6"/>
    </row>
    <row r="68" spans="1:10" ht="38.450000000000003" customHeight="1" x14ac:dyDescent="0.2">
      <c r="A68" s="9" t="s">
        <v>13</v>
      </c>
      <c r="B68" s="16" t="s">
        <v>78</v>
      </c>
      <c r="C68" s="18" t="s">
        <v>245</v>
      </c>
      <c r="D68" s="20">
        <v>5000</v>
      </c>
      <c r="E68" s="20"/>
      <c r="F68" s="20"/>
      <c r="G68" s="20">
        <f t="shared" si="12"/>
        <v>5000</v>
      </c>
      <c r="H68" s="20">
        <v>916.09999999999991</v>
      </c>
      <c r="I68" s="20">
        <f t="shared" si="13"/>
        <v>4083.9</v>
      </c>
      <c r="J68" s="6"/>
    </row>
    <row r="69" spans="1:10" ht="38.450000000000003" customHeight="1" x14ac:dyDescent="0.2">
      <c r="A69" s="7" t="s">
        <v>10</v>
      </c>
      <c r="B69" s="16" t="s">
        <v>79</v>
      </c>
      <c r="C69" s="18" t="s">
        <v>221</v>
      </c>
      <c r="D69" s="20">
        <v>1026</v>
      </c>
      <c r="E69" s="20"/>
      <c r="F69" s="20"/>
      <c r="G69" s="20">
        <f t="shared" si="12"/>
        <v>1026</v>
      </c>
      <c r="H69" s="20">
        <v>76.95</v>
      </c>
      <c r="I69" s="20">
        <f t="shared" si="13"/>
        <v>949.05</v>
      </c>
      <c r="J69" s="6"/>
    </row>
    <row r="70" spans="1:10" ht="38.450000000000003" customHeight="1" x14ac:dyDescent="0.2">
      <c r="A70" s="9" t="s">
        <v>13</v>
      </c>
      <c r="B70" s="16" t="s">
        <v>80</v>
      </c>
      <c r="C70" s="18" t="s">
        <v>254</v>
      </c>
      <c r="D70" s="20">
        <v>5500</v>
      </c>
      <c r="E70" s="20"/>
      <c r="F70" s="20"/>
      <c r="G70" s="20">
        <f t="shared" si="12"/>
        <v>5500</v>
      </c>
      <c r="H70" s="20">
        <v>1041.42</v>
      </c>
      <c r="I70" s="20">
        <f t="shared" si="13"/>
        <v>4458.58</v>
      </c>
      <c r="J70" s="6"/>
    </row>
    <row r="71" spans="1:10" ht="38.450000000000003" customHeight="1" x14ac:dyDescent="0.2">
      <c r="A71" s="7" t="s">
        <v>10</v>
      </c>
      <c r="B71" s="16" t="s">
        <v>81</v>
      </c>
      <c r="C71" s="18" t="s">
        <v>215</v>
      </c>
      <c r="D71" s="20">
        <v>1710</v>
      </c>
      <c r="E71" s="20"/>
      <c r="F71" s="20"/>
      <c r="G71" s="20">
        <f t="shared" si="12"/>
        <v>1710</v>
      </c>
      <c r="H71" s="20">
        <v>455.37</v>
      </c>
      <c r="I71" s="20">
        <f t="shared" si="13"/>
        <v>1254.6300000000001</v>
      </c>
      <c r="J71" s="6"/>
    </row>
    <row r="72" spans="1:10" ht="38.450000000000003" customHeight="1" x14ac:dyDescent="0.2">
      <c r="A72" s="7" t="s">
        <v>10</v>
      </c>
      <c r="B72" s="16" t="s">
        <v>82</v>
      </c>
      <c r="C72" s="18" t="s">
        <v>222</v>
      </c>
      <c r="D72" s="20">
        <v>1554.6599999999999</v>
      </c>
      <c r="E72" s="20"/>
      <c r="F72" s="20"/>
      <c r="G72" s="20">
        <f t="shared" si="12"/>
        <v>1554.6599999999999</v>
      </c>
      <c r="H72" s="20">
        <v>123.41</v>
      </c>
      <c r="I72" s="20">
        <f t="shared" si="13"/>
        <v>1431.2499999999998</v>
      </c>
      <c r="J72" s="6"/>
    </row>
    <row r="73" spans="1:10" ht="38.450000000000003" customHeight="1" x14ac:dyDescent="0.2">
      <c r="A73" s="7" t="s">
        <v>10</v>
      </c>
      <c r="B73" s="16" t="s">
        <v>83</v>
      </c>
      <c r="C73" s="18" t="s">
        <v>212</v>
      </c>
      <c r="D73" s="20">
        <v>2057.41</v>
      </c>
      <c r="E73" s="20"/>
      <c r="F73" s="20"/>
      <c r="G73" s="20">
        <f t="shared" si="12"/>
        <v>2057.41</v>
      </c>
      <c r="H73" s="20">
        <v>168.66</v>
      </c>
      <c r="I73" s="20">
        <f t="shared" si="13"/>
        <v>1888.7499999999998</v>
      </c>
      <c r="J73" s="6"/>
    </row>
    <row r="74" spans="1:10" ht="38.450000000000003" customHeight="1" x14ac:dyDescent="0.2">
      <c r="A74" s="7" t="s">
        <v>10</v>
      </c>
      <c r="B74" s="16" t="s">
        <v>84</v>
      </c>
      <c r="C74" s="18" t="s">
        <v>215</v>
      </c>
      <c r="D74" s="20">
        <v>1408</v>
      </c>
      <c r="E74" s="20"/>
      <c r="F74" s="20"/>
      <c r="G74" s="20">
        <f t="shared" si="12"/>
        <v>1408</v>
      </c>
      <c r="H74" s="20">
        <v>110.22</v>
      </c>
      <c r="I74" s="20">
        <f t="shared" si="13"/>
        <v>1297.78</v>
      </c>
      <c r="J74" s="6"/>
    </row>
    <row r="75" spans="1:10" ht="38.450000000000003" customHeight="1" x14ac:dyDescent="0.2">
      <c r="A75" s="7" t="s">
        <v>10</v>
      </c>
      <c r="B75" s="16" t="s">
        <v>85</v>
      </c>
      <c r="C75" s="18" t="s">
        <v>224</v>
      </c>
      <c r="D75" s="20">
        <v>550</v>
      </c>
      <c r="E75" s="20"/>
      <c r="F75" s="20"/>
      <c r="G75" s="20">
        <f t="shared" si="12"/>
        <v>550</v>
      </c>
      <c r="H75" s="20">
        <v>41.25</v>
      </c>
      <c r="I75" s="20">
        <f t="shared" si="13"/>
        <v>508.75</v>
      </c>
      <c r="J75" s="6"/>
    </row>
    <row r="76" spans="1:10" ht="38.450000000000003" customHeight="1" x14ac:dyDescent="0.2">
      <c r="A76" s="7" t="s">
        <v>10</v>
      </c>
      <c r="B76" s="16" t="s">
        <v>86</v>
      </c>
      <c r="C76" s="18" t="s">
        <v>212</v>
      </c>
      <c r="D76" s="20">
        <v>2938.54</v>
      </c>
      <c r="E76" s="20"/>
      <c r="F76" s="20"/>
      <c r="G76" s="20">
        <f t="shared" si="12"/>
        <v>2938.54</v>
      </c>
      <c r="H76" s="20">
        <v>284.69</v>
      </c>
      <c r="I76" s="20">
        <f t="shared" si="13"/>
        <v>2653.85</v>
      </c>
      <c r="J76" s="6"/>
    </row>
    <row r="77" spans="1:10" ht="38.450000000000003" customHeight="1" x14ac:dyDescent="0.2">
      <c r="A77" s="7" t="s">
        <v>10</v>
      </c>
      <c r="B77" s="16" t="s">
        <v>87</v>
      </c>
      <c r="C77" s="18" t="s">
        <v>212</v>
      </c>
      <c r="D77" s="20">
        <v>1740.3400000000001</v>
      </c>
      <c r="E77" s="20"/>
      <c r="F77" s="20"/>
      <c r="G77" s="20">
        <f t="shared" si="12"/>
        <v>1740.3400000000001</v>
      </c>
      <c r="H77" s="20">
        <v>140.13</v>
      </c>
      <c r="I77" s="20">
        <f t="shared" si="13"/>
        <v>1600.21</v>
      </c>
      <c r="J77" s="6"/>
    </row>
    <row r="78" spans="1:10" ht="38.450000000000003" customHeight="1" x14ac:dyDescent="0.2">
      <c r="A78" s="7" t="s">
        <v>10</v>
      </c>
      <c r="B78" s="16" t="s">
        <v>88</v>
      </c>
      <c r="C78" s="18" t="s">
        <v>212</v>
      </c>
      <c r="D78" s="20">
        <v>1664.6599999999999</v>
      </c>
      <c r="E78" s="20"/>
      <c r="F78" s="20"/>
      <c r="G78" s="20">
        <f t="shared" ref="G78:G80" si="14">D78</f>
        <v>1664.6599999999999</v>
      </c>
      <c r="H78" s="20">
        <v>133.31</v>
      </c>
      <c r="I78" s="20">
        <f t="shared" ref="I78:I80" si="15">G78-H78</f>
        <v>1531.35</v>
      </c>
      <c r="J78" s="6"/>
    </row>
    <row r="79" spans="1:10" ht="38.450000000000003" customHeight="1" x14ac:dyDescent="0.2">
      <c r="A79" s="7" t="s">
        <v>10</v>
      </c>
      <c r="B79" s="16" t="s">
        <v>89</v>
      </c>
      <c r="C79" s="18" t="s">
        <v>212</v>
      </c>
      <c r="D79" s="20">
        <v>1740.3400000000001</v>
      </c>
      <c r="E79" s="20"/>
      <c r="F79" s="20"/>
      <c r="G79" s="20">
        <f t="shared" si="14"/>
        <v>1740.3400000000001</v>
      </c>
      <c r="H79" s="20">
        <v>140.13</v>
      </c>
      <c r="I79" s="20">
        <f t="shared" si="15"/>
        <v>1600.21</v>
      </c>
      <c r="J79" s="6"/>
    </row>
    <row r="80" spans="1:10" ht="38.450000000000003" customHeight="1" x14ac:dyDescent="0.2">
      <c r="A80" s="7" t="s">
        <v>10</v>
      </c>
      <c r="B80" s="16" t="s">
        <v>90</v>
      </c>
      <c r="C80" s="18" t="s">
        <v>231</v>
      </c>
      <c r="D80" s="20">
        <v>2728</v>
      </c>
      <c r="E80" s="20"/>
      <c r="F80" s="20"/>
      <c r="G80" s="20">
        <f t="shared" si="14"/>
        <v>2728</v>
      </c>
      <c r="H80" s="20">
        <v>288.19</v>
      </c>
      <c r="I80" s="20">
        <f t="shared" si="15"/>
        <v>2439.81</v>
      </c>
      <c r="J80" s="6"/>
    </row>
    <row r="81" spans="1:10" ht="38.450000000000003" customHeight="1" x14ac:dyDescent="0.2">
      <c r="A81" s="7" t="s">
        <v>10</v>
      </c>
      <c r="B81" s="16" t="s">
        <v>91</v>
      </c>
      <c r="C81" s="18" t="s">
        <v>257</v>
      </c>
      <c r="D81" s="20">
        <v>2214.66</v>
      </c>
      <c r="E81" s="20"/>
      <c r="F81" s="20"/>
      <c r="G81" s="20">
        <f t="shared" ref="G81:G90" si="16">D81</f>
        <v>2214.66</v>
      </c>
      <c r="H81" s="20">
        <v>194.42999999999998</v>
      </c>
      <c r="I81" s="20">
        <f t="shared" ref="I81:I90" si="17">G81-H81</f>
        <v>2020.2299999999998</v>
      </c>
      <c r="J81" s="6"/>
    </row>
    <row r="82" spans="1:10" ht="38.450000000000003" customHeight="1" x14ac:dyDescent="0.2">
      <c r="A82" s="7" t="s">
        <v>10</v>
      </c>
      <c r="B82" s="16" t="s">
        <v>92</v>
      </c>
      <c r="C82" s="18" t="s">
        <v>212</v>
      </c>
      <c r="D82" s="20">
        <v>1740.3400000000001</v>
      </c>
      <c r="E82" s="20"/>
      <c r="F82" s="20"/>
      <c r="G82" s="20">
        <f t="shared" si="16"/>
        <v>1740.3400000000001</v>
      </c>
      <c r="H82" s="20">
        <v>140.13</v>
      </c>
      <c r="I82" s="20">
        <f t="shared" si="17"/>
        <v>1600.21</v>
      </c>
      <c r="J82" s="6"/>
    </row>
    <row r="83" spans="1:10" ht="38.450000000000003" customHeight="1" x14ac:dyDescent="0.2">
      <c r="A83" s="7" t="s">
        <v>10</v>
      </c>
      <c r="B83" s="16" t="s">
        <v>93</v>
      </c>
      <c r="C83" s="18" t="s">
        <v>214</v>
      </c>
      <c r="D83" s="20">
        <v>2622</v>
      </c>
      <c r="E83" s="20"/>
      <c r="F83" s="20"/>
      <c r="G83" s="20">
        <f t="shared" si="16"/>
        <v>2622</v>
      </c>
      <c r="H83" s="20">
        <v>268.48</v>
      </c>
      <c r="I83" s="20">
        <f t="shared" si="17"/>
        <v>2353.52</v>
      </c>
      <c r="J83" s="6"/>
    </row>
    <row r="84" spans="1:10" ht="38.450000000000003" customHeight="1" x14ac:dyDescent="0.2">
      <c r="A84" s="7" t="s">
        <v>10</v>
      </c>
      <c r="B84" s="16" t="s">
        <v>94</v>
      </c>
      <c r="C84" s="18" t="s">
        <v>216</v>
      </c>
      <c r="D84" s="20">
        <v>2552</v>
      </c>
      <c r="E84" s="20"/>
      <c r="F84" s="20"/>
      <c r="G84" s="20">
        <f t="shared" si="16"/>
        <v>2552</v>
      </c>
      <c r="H84" s="20">
        <v>255.45999999999998</v>
      </c>
      <c r="I84" s="20">
        <f t="shared" si="17"/>
        <v>2296.54</v>
      </c>
      <c r="J84" s="6"/>
    </row>
    <row r="85" spans="1:10" ht="38.450000000000003" customHeight="1" x14ac:dyDescent="0.2">
      <c r="A85" s="7" t="s">
        <v>10</v>
      </c>
      <c r="B85" s="16" t="s">
        <v>95</v>
      </c>
      <c r="C85" s="18" t="s">
        <v>256</v>
      </c>
      <c r="D85" s="20">
        <v>2488.4900000000002</v>
      </c>
      <c r="E85" s="20"/>
      <c r="F85" s="20"/>
      <c r="G85" s="20">
        <f t="shared" si="16"/>
        <v>2488.4900000000002</v>
      </c>
      <c r="H85" s="20">
        <v>216.01</v>
      </c>
      <c r="I85" s="20">
        <f t="shared" si="17"/>
        <v>2272.4800000000005</v>
      </c>
      <c r="J85" s="6"/>
    </row>
    <row r="86" spans="1:10" ht="38.450000000000003" customHeight="1" x14ac:dyDescent="0.2">
      <c r="A86" s="7" t="s">
        <v>10</v>
      </c>
      <c r="B86" s="16" t="s">
        <v>96</v>
      </c>
      <c r="C86" s="18" t="s">
        <v>212</v>
      </c>
      <c r="D86" s="20">
        <v>2888.19</v>
      </c>
      <c r="E86" s="20"/>
      <c r="F86" s="20"/>
      <c r="G86" s="20">
        <f t="shared" si="16"/>
        <v>2888.19</v>
      </c>
      <c r="H86" s="20">
        <v>306.27000000000004</v>
      </c>
      <c r="I86" s="20">
        <f t="shared" si="17"/>
        <v>2581.92</v>
      </c>
      <c r="J86" s="6"/>
    </row>
    <row r="87" spans="1:10" ht="38.450000000000003" customHeight="1" x14ac:dyDescent="0.2">
      <c r="A87" s="7" t="s">
        <v>10</v>
      </c>
      <c r="B87" s="16" t="s">
        <v>97</v>
      </c>
      <c r="C87" s="18" t="s">
        <v>212</v>
      </c>
      <c r="D87" s="20">
        <v>2008.25</v>
      </c>
      <c r="E87" s="20"/>
      <c r="F87" s="20"/>
      <c r="G87" s="20">
        <f t="shared" si="16"/>
        <v>2008.25</v>
      </c>
      <c r="H87" s="20">
        <v>166.51999999999998</v>
      </c>
      <c r="I87" s="20">
        <f t="shared" si="17"/>
        <v>1841.73</v>
      </c>
      <c r="J87" s="6"/>
    </row>
    <row r="88" spans="1:10" ht="38.450000000000003" customHeight="1" x14ac:dyDescent="0.2">
      <c r="A88" s="7" t="s">
        <v>10</v>
      </c>
      <c r="B88" s="16" t="s">
        <v>98</v>
      </c>
      <c r="C88" s="18" t="s">
        <v>214</v>
      </c>
      <c r="D88" s="20">
        <v>3770</v>
      </c>
      <c r="E88" s="20"/>
      <c r="F88" s="20"/>
      <c r="G88" s="20">
        <f t="shared" si="16"/>
        <v>3770</v>
      </c>
      <c r="H88" s="20">
        <v>532.91</v>
      </c>
      <c r="I88" s="20">
        <f t="shared" si="17"/>
        <v>3237.09</v>
      </c>
      <c r="J88" s="6"/>
    </row>
    <row r="89" spans="1:10" ht="38.450000000000003" customHeight="1" x14ac:dyDescent="0.2">
      <c r="A89" s="7" t="s">
        <v>10</v>
      </c>
      <c r="B89" s="16" t="s">
        <v>99</v>
      </c>
      <c r="C89" s="18" t="s">
        <v>214</v>
      </c>
      <c r="D89" s="20">
        <v>1946.9</v>
      </c>
      <c r="E89" s="20"/>
      <c r="F89" s="20"/>
      <c r="G89" s="20">
        <f t="shared" si="16"/>
        <v>1946.9</v>
      </c>
      <c r="H89" s="20">
        <v>158.72</v>
      </c>
      <c r="I89" s="20">
        <f t="shared" si="17"/>
        <v>1788.18</v>
      </c>
      <c r="J89" s="6"/>
    </row>
    <row r="90" spans="1:10" ht="38.450000000000003" customHeight="1" x14ac:dyDescent="0.2">
      <c r="A90" s="7" t="s">
        <v>10</v>
      </c>
      <c r="B90" s="16" t="s">
        <v>100</v>
      </c>
      <c r="C90" s="18" t="s">
        <v>212</v>
      </c>
      <c r="D90" s="20">
        <v>2559.4499999999998</v>
      </c>
      <c r="E90" s="20"/>
      <c r="F90" s="20"/>
      <c r="G90" s="20">
        <f t="shared" si="16"/>
        <v>2559.4499999999998</v>
      </c>
      <c r="H90" s="20">
        <v>242.62</v>
      </c>
      <c r="I90" s="20">
        <f t="shared" si="17"/>
        <v>2316.83</v>
      </c>
      <c r="J90" s="6"/>
    </row>
    <row r="91" spans="1:10" ht="38.450000000000003" customHeight="1" x14ac:dyDescent="0.2">
      <c r="A91" s="7" t="s">
        <v>10</v>
      </c>
      <c r="B91" s="16" t="s">
        <v>101</v>
      </c>
      <c r="C91" s="18" t="s">
        <v>248</v>
      </c>
      <c r="D91" s="20">
        <v>4070</v>
      </c>
      <c r="E91" s="20"/>
      <c r="F91" s="20"/>
      <c r="G91" s="20">
        <f t="shared" ref="G91:G136" si="18">D91</f>
        <v>4070</v>
      </c>
      <c r="H91" s="20">
        <v>613.61</v>
      </c>
      <c r="I91" s="20">
        <f t="shared" ref="I91:I136" si="19">G91-H91</f>
        <v>3456.39</v>
      </c>
      <c r="J91" s="6"/>
    </row>
    <row r="92" spans="1:10" ht="38.450000000000003" customHeight="1" x14ac:dyDescent="0.2">
      <c r="A92" s="7" t="s">
        <v>10</v>
      </c>
      <c r="B92" s="16" t="s">
        <v>102</v>
      </c>
      <c r="C92" s="18" t="s">
        <v>230</v>
      </c>
      <c r="D92" s="20">
        <v>4189.45</v>
      </c>
      <c r="E92" s="20"/>
      <c r="F92" s="20"/>
      <c r="G92" s="20">
        <f t="shared" si="18"/>
        <v>4189.45</v>
      </c>
      <c r="H92" s="20">
        <v>645.79</v>
      </c>
      <c r="I92" s="20">
        <f t="shared" si="19"/>
        <v>3543.66</v>
      </c>
      <c r="J92" s="6"/>
    </row>
    <row r="93" spans="1:10" ht="38.450000000000003" customHeight="1" x14ac:dyDescent="0.2">
      <c r="A93" s="7" t="s">
        <v>10</v>
      </c>
      <c r="B93" s="16" t="s">
        <v>103</v>
      </c>
      <c r="C93" s="18" t="s">
        <v>212</v>
      </c>
      <c r="D93" s="20">
        <v>2471.4</v>
      </c>
      <c r="E93" s="20"/>
      <c r="F93" s="20"/>
      <c r="G93" s="20">
        <f t="shared" si="18"/>
        <v>2471.4</v>
      </c>
      <c r="H93" s="20">
        <v>351.71000000000004</v>
      </c>
      <c r="I93" s="20">
        <f t="shared" si="19"/>
        <v>2119.69</v>
      </c>
      <c r="J93" s="6"/>
    </row>
    <row r="94" spans="1:10" ht="38.450000000000003" customHeight="1" x14ac:dyDescent="0.2">
      <c r="A94" s="7" t="s">
        <v>10</v>
      </c>
      <c r="B94" s="16" t="s">
        <v>104</v>
      </c>
      <c r="C94" s="18" t="s">
        <v>249</v>
      </c>
      <c r="D94" s="20">
        <v>4720</v>
      </c>
      <c r="E94" s="20"/>
      <c r="F94" s="20"/>
      <c r="G94" s="20">
        <f t="shared" si="18"/>
        <v>4720</v>
      </c>
      <c r="H94" s="20">
        <v>822.72</v>
      </c>
      <c r="I94" s="20">
        <f t="shared" si="19"/>
        <v>3897.2799999999997</v>
      </c>
      <c r="J94" s="6"/>
    </row>
    <row r="95" spans="1:10" ht="38.450000000000003" customHeight="1" x14ac:dyDescent="0.2">
      <c r="A95" s="7" t="s">
        <v>10</v>
      </c>
      <c r="B95" s="16" t="s">
        <v>105</v>
      </c>
      <c r="C95" s="18" t="s">
        <v>212</v>
      </c>
      <c r="D95" s="20">
        <v>1430.79</v>
      </c>
      <c r="E95" s="20"/>
      <c r="F95" s="20"/>
      <c r="G95" s="20">
        <f t="shared" si="18"/>
        <v>1430.79</v>
      </c>
      <c r="H95" s="20">
        <v>112.27</v>
      </c>
      <c r="I95" s="20">
        <f t="shared" si="19"/>
        <v>1318.52</v>
      </c>
      <c r="J95" s="6"/>
    </row>
    <row r="96" spans="1:10" ht="38.450000000000003" customHeight="1" x14ac:dyDescent="0.2">
      <c r="A96" s="7" t="s">
        <v>10</v>
      </c>
      <c r="B96" s="16" t="s">
        <v>106</v>
      </c>
      <c r="C96" s="18" t="s">
        <v>259</v>
      </c>
      <c r="D96" s="20">
        <v>4285</v>
      </c>
      <c r="E96" s="20"/>
      <c r="F96" s="20"/>
      <c r="G96" s="20">
        <f t="shared" si="18"/>
        <v>4285</v>
      </c>
      <c r="H96" s="20">
        <v>677.65</v>
      </c>
      <c r="I96" s="20">
        <f t="shared" si="19"/>
        <v>3607.35</v>
      </c>
      <c r="J96" s="6"/>
    </row>
    <row r="97" spans="1:10" ht="38.450000000000003" customHeight="1" x14ac:dyDescent="0.2">
      <c r="A97" s="7" t="s">
        <v>10</v>
      </c>
      <c r="B97" s="16" t="s">
        <v>107</v>
      </c>
      <c r="C97" s="18" t="s">
        <v>212</v>
      </c>
      <c r="D97" s="20">
        <v>2255.33</v>
      </c>
      <c r="E97" s="20"/>
      <c r="F97" s="20"/>
      <c r="G97" s="20">
        <f t="shared" si="18"/>
        <v>2255.33</v>
      </c>
      <c r="H97" s="20">
        <v>310.84000000000003</v>
      </c>
      <c r="I97" s="20">
        <f t="shared" si="19"/>
        <v>1944.4899999999998</v>
      </c>
      <c r="J97" s="6"/>
    </row>
    <row r="98" spans="1:10" ht="38.450000000000003" customHeight="1" x14ac:dyDescent="0.2">
      <c r="A98" s="7" t="s">
        <v>10</v>
      </c>
      <c r="B98" s="16" t="s">
        <v>108</v>
      </c>
      <c r="C98" s="18" t="s">
        <v>249</v>
      </c>
      <c r="D98" s="20">
        <v>2674.67</v>
      </c>
      <c r="E98" s="20"/>
      <c r="F98" s="20"/>
      <c r="G98" s="20">
        <f t="shared" si="18"/>
        <v>2674.67</v>
      </c>
      <c r="H98" s="20">
        <v>278.27</v>
      </c>
      <c r="I98" s="20">
        <f t="shared" si="19"/>
        <v>2396.4</v>
      </c>
      <c r="J98" s="6"/>
    </row>
    <row r="99" spans="1:10" ht="38.450000000000003" customHeight="1" x14ac:dyDescent="0.2">
      <c r="A99" s="7" t="s">
        <v>10</v>
      </c>
      <c r="B99" s="16" t="s">
        <v>109</v>
      </c>
      <c r="C99" s="18" t="s">
        <v>216</v>
      </c>
      <c r="D99" s="20">
        <v>2969.8</v>
      </c>
      <c r="E99" s="20"/>
      <c r="F99" s="20"/>
      <c r="G99" s="20">
        <f t="shared" si="18"/>
        <v>2969.8</v>
      </c>
      <c r="H99" s="20">
        <v>348.51</v>
      </c>
      <c r="I99" s="20">
        <f t="shared" si="19"/>
        <v>2621.29</v>
      </c>
      <c r="J99" s="6"/>
    </row>
    <row r="100" spans="1:10" ht="38.450000000000003" customHeight="1" x14ac:dyDescent="0.2">
      <c r="A100" s="7" t="s">
        <v>10</v>
      </c>
      <c r="B100" s="16" t="s">
        <v>110</v>
      </c>
      <c r="C100" s="18" t="s">
        <v>214</v>
      </c>
      <c r="D100" s="20">
        <v>3798.56</v>
      </c>
      <c r="E100" s="20"/>
      <c r="F100" s="20"/>
      <c r="G100" s="20">
        <f t="shared" si="18"/>
        <v>3798.56</v>
      </c>
      <c r="H100" s="20">
        <v>540.59</v>
      </c>
      <c r="I100" s="20">
        <f t="shared" si="19"/>
        <v>3257.97</v>
      </c>
      <c r="J100" s="6"/>
    </row>
    <row r="101" spans="1:10" ht="38.450000000000003" customHeight="1" x14ac:dyDescent="0.2">
      <c r="A101" s="7" t="s">
        <v>10</v>
      </c>
      <c r="B101" s="16" t="s">
        <v>111</v>
      </c>
      <c r="C101" s="18" t="s">
        <v>217</v>
      </c>
      <c r="D101" s="20">
        <v>5720</v>
      </c>
      <c r="E101" s="20"/>
      <c r="F101" s="20"/>
      <c r="G101" s="20">
        <f t="shared" si="18"/>
        <v>5720</v>
      </c>
      <c r="H101" s="20">
        <v>1072.1200000000001</v>
      </c>
      <c r="I101" s="20">
        <f t="shared" si="19"/>
        <v>4647.88</v>
      </c>
      <c r="J101" s="6"/>
    </row>
    <row r="102" spans="1:10" ht="38.450000000000003" customHeight="1" x14ac:dyDescent="0.2">
      <c r="A102" s="10" t="s">
        <v>13</v>
      </c>
      <c r="B102" s="16" t="s">
        <v>112</v>
      </c>
      <c r="C102" s="18" t="s">
        <v>250</v>
      </c>
      <c r="D102" s="20">
        <v>5000</v>
      </c>
      <c r="E102" s="20"/>
      <c r="F102" s="20"/>
      <c r="G102" s="20">
        <f t="shared" si="18"/>
        <v>5000</v>
      </c>
      <c r="H102" s="20">
        <v>916.09999999999991</v>
      </c>
      <c r="I102" s="20">
        <f t="shared" si="19"/>
        <v>4083.9</v>
      </c>
      <c r="J102" s="6"/>
    </row>
    <row r="103" spans="1:10" ht="38.450000000000003" customHeight="1" x14ac:dyDescent="0.2">
      <c r="A103" s="7" t="s">
        <v>10</v>
      </c>
      <c r="B103" s="16" t="s">
        <v>113</v>
      </c>
      <c r="C103" s="18" t="s">
        <v>216</v>
      </c>
      <c r="D103" s="20">
        <v>4060</v>
      </c>
      <c r="E103" s="20"/>
      <c r="F103" s="20"/>
      <c r="G103" s="20">
        <f t="shared" si="18"/>
        <v>4060</v>
      </c>
      <c r="H103" s="20">
        <v>610.92000000000007</v>
      </c>
      <c r="I103" s="20">
        <f t="shared" si="19"/>
        <v>3449.08</v>
      </c>
      <c r="J103" s="6"/>
    </row>
    <row r="104" spans="1:10" ht="38.450000000000003" customHeight="1" x14ac:dyDescent="0.2">
      <c r="A104" s="7" t="s">
        <v>10</v>
      </c>
      <c r="B104" s="16" t="s">
        <v>114</v>
      </c>
      <c r="C104" s="18" t="s">
        <v>212</v>
      </c>
      <c r="D104" s="20">
        <v>1907.56</v>
      </c>
      <c r="E104" s="20"/>
      <c r="F104" s="20"/>
      <c r="G104" s="20">
        <f t="shared" si="18"/>
        <v>1907.56</v>
      </c>
      <c r="H104" s="20">
        <v>159.33000000000001</v>
      </c>
      <c r="I104" s="20">
        <f t="shared" si="19"/>
        <v>1748.23</v>
      </c>
      <c r="J104" s="6"/>
    </row>
    <row r="105" spans="1:10" ht="38.450000000000003" customHeight="1" x14ac:dyDescent="0.2">
      <c r="A105" s="7" t="s">
        <v>10</v>
      </c>
      <c r="B105" s="16" t="s">
        <v>115</v>
      </c>
      <c r="C105" s="18" t="s">
        <v>228</v>
      </c>
      <c r="D105" s="20">
        <v>5825.89</v>
      </c>
      <c r="E105" s="20"/>
      <c r="F105" s="20"/>
      <c r="G105" s="20">
        <f t="shared" si="18"/>
        <v>5825.89</v>
      </c>
      <c r="H105" s="20">
        <v>1216.26</v>
      </c>
      <c r="I105" s="20">
        <f t="shared" si="19"/>
        <v>4609.63</v>
      </c>
      <c r="J105" s="6"/>
    </row>
    <row r="106" spans="1:10" ht="38.450000000000003" customHeight="1" x14ac:dyDescent="0.2">
      <c r="A106" s="7" t="s">
        <v>10</v>
      </c>
      <c r="B106" s="16" t="s">
        <v>116</v>
      </c>
      <c r="C106" s="18" t="s">
        <v>222</v>
      </c>
      <c r="D106" s="20">
        <v>1625.3400000000001</v>
      </c>
      <c r="E106" s="20"/>
      <c r="F106" s="20"/>
      <c r="G106" s="20">
        <f t="shared" si="18"/>
        <v>1625.3400000000001</v>
      </c>
      <c r="H106" s="20">
        <v>168.29</v>
      </c>
      <c r="I106" s="20">
        <f t="shared" si="19"/>
        <v>1457.0500000000002</v>
      </c>
      <c r="J106" s="6"/>
    </row>
    <row r="107" spans="1:10" ht="38.450000000000003" customHeight="1" x14ac:dyDescent="0.2">
      <c r="A107" s="7" t="s">
        <v>10</v>
      </c>
      <c r="B107" s="16" t="s">
        <v>117</v>
      </c>
      <c r="C107" s="18" t="s">
        <v>212</v>
      </c>
      <c r="D107" s="20">
        <v>2620</v>
      </c>
      <c r="E107" s="20"/>
      <c r="F107" s="20"/>
      <c r="G107" s="20">
        <f t="shared" si="18"/>
        <v>2620</v>
      </c>
      <c r="H107" s="20">
        <v>268.11</v>
      </c>
      <c r="I107" s="20">
        <f t="shared" si="19"/>
        <v>2351.89</v>
      </c>
      <c r="J107" s="6"/>
    </row>
    <row r="108" spans="1:10" ht="38.450000000000003" customHeight="1" x14ac:dyDescent="0.2">
      <c r="A108" s="7" t="s">
        <v>10</v>
      </c>
      <c r="B108" s="16" t="s">
        <v>118</v>
      </c>
      <c r="C108" s="18" t="s">
        <v>216</v>
      </c>
      <c r="D108" s="20">
        <v>2030</v>
      </c>
      <c r="E108" s="20"/>
      <c r="F108" s="20"/>
      <c r="G108" s="20">
        <f t="shared" si="18"/>
        <v>2030</v>
      </c>
      <c r="H108" s="20">
        <v>166.2</v>
      </c>
      <c r="I108" s="20">
        <f t="shared" si="19"/>
        <v>1863.8</v>
      </c>
      <c r="J108" s="6"/>
    </row>
    <row r="109" spans="1:10" ht="38.450000000000003" customHeight="1" x14ac:dyDescent="0.2">
      <c r="A109" s="7" t="s">
        <v>10</v>
      </c>
      <c r="B109" s="16" t="s">
        <v>119</v>
      </c>
      <c r="C109" s="18" t="s">
        <v>216</v>
      </c>
      <c r="D109" s="20">
        <v>2465.9</v>
      </c>
      <c r="E109" s="20"/>
      <c r="F109" s="20"/>
      <c r="G109" s="20">
        <f t="shared" si="18"/>
        <v>2465.9</v>
      </c>
      <c r="H109" s="20">
        <v>239.45000000000002</v>
      </c>
      <c r="I109" s="20">
        <f t="shared" si="19"/>
        <v>2226.4500000000003</v>
      </c>
      <c r="J109" s="6"/>
    </row>
    <row r="110" spans="1:10" ht="38.450000000000003" customHeight="1" x14ac:dyDescent="0.2">
      <c r="A110" s="7" t="s">
        <v>10</v>
      </c>
      <c r="B110" s="16" t="s">
        <v>120</v>
      </c>
      <c r="C110" s="18" t="s">
        <v>212</v>
      </c>
      <c r="D110" s="20">
        <v>1740.3400000000001</v>
      </c>
      <c r="E110" s="20"/>
      <c r="F110" s="20"/>
      <c r="G110" s="20">
        <f t="shared" si="18"/>
        <v>1740.3400000000001</v>
      </c>
      <c r="H110" s="20">
        <v>140.13</v>
      </c>
      <c r="I110" s="20">
        <f t="shared" si="19"/>
        <v>1600.21</v>
      </c>
      <c r="J110" s="6"/>
    </row>
    <row r="111" spans="1:10" ht="38.450000000000003" customHeight="1" x14ac:dyDescent="0.2">
      <c r="A111" s="7" t="s">
        <v>10</v>
      </c>
      <c r="B111" s="16" t="s">
        <v>121</v>
      </c>
      <c r="C111" s="18" t="s">
        <v>219</v>
      </c>
      <c r="D111" s="20">
        <v>2329.3200000000002</v>
      </c>
      <c r="E111" s="20"/>
      <c r="F111" s="20"/>
      <c r="G111" s="20">
        <f t="shared" si="18"/>
        <v>2329.3200000000002</v>
      </c>
      <c r="H111" s="20">
        <v>196.91</v>
      </c>
      <c r="I111" s="20">
        <f t="shared" si="19"/>
        <v>2132.4100000000003</v>
      </c>
      <c r="J111" s="6"/>
    </row>
    <row r="112" spans="1:10" ht="38.450000000000003" customHeight="1" x14ac:dyDescent="0.2">
      <c r="A112" s="7" t="s">
        <v>10</v>
      </c>
      <c r="B112" s="16" t="s">
        <v>122</v>
      </c>
      <c r="C112" s="18" t="s">
        <v>212</v>
      </c>
      <c r="D112" s="20">
        <v>2580.9</v>
      </c>
      <c r="E112" s="20"/>
      <c r="F112" s="20"/>
      <c r="G112" s="20">
        <f t="shared" si="18"/>
        <v>2580.9</v>
      </c>
      <c r="H112" s="20">
        <v>260.83999999999997</v>
      </c>
      <c r="I112" s="20">
        <f t="shared" si="19"/>
        <v>2320.06</v>
      </c>
      <c r="J112" s="6"/>
    </row>
    <row r="113" spans="1:10" ht="38.450000000000003" customHeight="1" x14ac:dyDescent="0.2">
      <c r="A113" s="7" t="s">
        <v>10</v>
      </c>
      <c r="B113" s="16" t="s">
        <v>123</v>
      </c>
      <c r="C113" s="18" t="s">
        <v>256</v>
      </c>
      <c r="D113" s="20">
        <v>1574.58</v>
      </c>
      <c r="E113" s="20"/>
      <c r="F113" s="20"/>
      <c r="G113" s="20">
        <f t="shared" si="18"/>
        <v>1574.58</v>
      </c>
      <c r="H113" s="20">
        <v>125.21</v>
      </c>
      <c r="I113" s="20">
        <f t="shared" si="19"/>
        <v>1449.37</v>
      </c>
      <c r="J113" s="6"/>
    </row>
    <row r="114" spans="1:10" ht="38.450000000000003" customHeight="1" x14ac:dyDescent="0.2">
      <c r="A114" s="7" t="s">
        <v>10</v>
      </c>
      <c r="B114" s="16" t="s">
        <v>124</v>
      </c>
      <c r="C114" s="18" t="s">
        <v>227</v>
      </c>
      <c r="D114" s="20">
        <v>1720</v>
      </c>
      <c r="E114" s="20"/>
      <c r="F114" s="20"/>
      <c r="G114" s="20">
        <f t="shared" si="18"/>
        <v>1720</v>
      </c>
      <c r="H114" s="20">
        <v>138.30000000000001</v>
      </c>
      <c r="I114" s="20">
        <f t="shared" si="19"/>
        <v>1581.7</v>
      </c>
      <c r="J114" s="6"/>
    </row>
    <row r="115" spans="1:10" ht="38.450000000000003" customHeight="1" x14ac:dyDescent="0.2">
      <c r="A115" s="7" t="s">
        <v>10</v>
      </c>
      <c r="B115" s="16" t="s">
        <v>125</v>
      </c>
      <c r="C115" s="18" t="s">
        <v>214</v>
      </c>
      <c r="D115" s="20">
        <v>2622</v>
      </c>
      <c r="E115" s="20"/>
      <c r="F115" s="20"/>
      <c r="G115" s="20">
        <f t="shared" si="18"/>
        <v>2622</v>
      </c>
      <c r="H115" s="20">
        <v>268.48</v>
      </c>
      <c r="I115" s="20">
        <f t="shared" si="19"/>
        <v>2353.52</v>
      </c>
      <c r="J115" s="6"/>
    </row>
    <row r="116" spans="1:10" ht="38.450000000000003" customHeight="1" x14ac:dyDescent="0.2">
      <c r="A116" s="7" t="s">
        <v>10</v>
      </c>
      <c r="B116" s="16" t="s">
        <v>126</v>
      </c>
      <c r="C116" s="18" t="s">
        <v>212</v>
      </c>
      <c r="D116" s="20">
        <v>2905.33</v>
      </c>
      <c r="E116" s="20"/>
      <c r="F116" s="20"/>
      <c r="G116" s="20">
        <f t="shared" si="18"/>
        <v>2905.33</v>
      </c>
      <c r="H116" s="20">
        <v>306.95999999999998</v>
      </c>
      <c r="I116" s="20">
        <f t="shared" si="19"/>
        <v>2598.37</v>
      </c>
      <c r="J116" s="6"/>
    </row>
    <row r="117" spans="1:10" ht="38.450000000000003" customHeight="1" x14ac:dyDescent="0.2">
      <c r="A117" s="7" t="s">
        <v>10</v>
      </c>
      <c r="B117" s="16" t="s">
        <v>127</v>
      </c>
      <c r="C117" s="18" t="s">
        <v>237</v>
      </c>
      <c r="D117" s="20">
        <v>2728</v>
      </c>
      <c r="E117" s="20"/>
      <c r="F117" s="20"/>
      <c r="G117" s="20">
        <f t="shared" si="18"/>
        <v>2728</v>
      </c>
      <c r="H117" s="20">
        <v>273.97000000000003</v>
      </c>
      <c r="I117" s="20">
        <f t="shared" si="19"/>
        <v>2454.0299999999997</v>
      </c>
      <c r="J117" s="6"/>
    </row>
    <row r="118" spans="1:10" ht="38.450000000000003" customHeight="1" x14ac:dyDescent="0.2">
      <c r="A118" s="7" t="s">
        <v>10</v>
      </c>
      <c r="B118" s="16" t="s">
        <v>128</v>
      </c>
      <c r="C118" s="18" t="s">
        <v>255</v>
      </c>
      <c r="D118" s="20">
        <v>6620</v>
      </c>
      <c r="E118" s="20"/>
      <c r="F118" s="20"/>
      <c r="G118" s="20">
        <f t="shared" si="18"/>
        <v>6620</v>
      </c>
      <c r="H118" s="20">
        <v>1392.04</v>
      </c>
      <c r="I118" s="20">
        <f t="shared" si="19"/>
        <v>5227.96</v>
      </c>
      <c r="J118" s="6"/>
    </row>
    <row r="119" spans="1:10" ht="38.450000000000003" customHeight="1" x14ac:dyDescent="0.2">
      <c r="A119" s="7" t="s">
        <v>10</v>
      </c>
      <c r="B119" s="16" t="s">
        <v>129</v>
      </c>
      <c r="C119" s="18" t="s">
        <v>214</v>
      </c>
      <c r="D119" s="20">
        <v>3793.15</v>
      </c>
      <c r="E119" s="20"/>
      <c r="F119" s="20"/>
      <c r="G119" s="20">
        <f t="shared" si="18"/>
        <v>3793.15</v>
      </c>
      <c r="H119" s="20">
        <v>514.63</v>
      </c>
      <c r="I119" s="20">
        <f t="shared" si="19"/>
        <v>3278.52</v>
      </c>
      <c r="J119" s="6"/>
    </row>
    <row r="120" spans="1:10" ht="38.450000000000003" customHeight="1" x14ac:dyDescent="0.2">
      <c r="A120" s="7" t="s">
        <v>10</v>
      </c>
      <c r="B120" s="16" t="s">
        <v>130</v>
      </c>
      <c r="C120" s="18" t="s">
        <v>217</v>
      </c>
      <c r="D120" s="20">
        <v>3622.67</v>
      </c>
      <c r="E120" s="20"/>
      <c r="F120" s="20"/>
      <c r="G120" s="20">
        <f t="shared" si="18"/>
        <v>3622.67</v>
      </c>
      <c r="H120" s="20">
        <v>493.28</v>
      </c>
      <c r="I120" s="20">
        <f t="shared" si="19"/>
        <v>3129.3900000000003</v>
      </c>
      <c r="J120" s="6"/>
    </row>
    <row r="121" spans="1:10" ht="38.450000000000003" customHeight="1" x14ac:dyDescent="0.2">
      <c r="A121" s="7" t="s">
        <v>10</v>
      </c>
      <c r="B121" s="16" t="s">
        <v>131</v>
      </c>
      <c r="C121" s="18" t="s">
        <v>212</v>
      </c>
      <c r="D121" s="20">
        <v>2595.0100000000002</v>
      </c>
      <c r="E121" s="20"/>
      <c r="F121" s="20"/>
      <c r="G121" s="20">
        <f t="shared" si="18"/>
        <v>2595.0100000000002</v>
      </c>
      <c r="H121" s="20">
        <v>263.45999999999998</v>
      </c>
      <c r="I121" s="20">
        <f t="shared" si="19"/>
        <v>2331.5500000000002</v>
      </c>
      <c r="J121" s="6"/>
    </row>
    <row r="122" spans="1:10" ht="38.450000000000003" customHeight="1" x14ac:dyDescent="0.2">
      <c r="A122" s="7" t="s">
        <v>10</v>
      </c>
      <c r="B122" s="16" t="s">
        <v>132</v>
      </c>
      <c r="C122" s="18" t="s">
        <v>215</v>
      </c>
      <c r="D122" s="20">
        <v>1700.61</v>
      </c>
      <c r="E122" s="20"/>
      <c r="F122" s="20"/>
      <c r="G122" s="20">
        <f t="shared" si="18"/>
        <v>1700.61</v>
      </c>
      <c r="H122" s="20">
        <v>136.55000000000001</v>
      </c>
      <c r="I122" s="20">
        <f t="shared" si="19"/>
        <v>1564.06</v>
      </c>
      <c r="J122" s="6"/>
    </row>
    <row r="123" spans="1:10" ht="38.450000000000003" customHeight="1" x14ac:dyDescent="0.2">
      <c r="A123" s="7" t="s">
        <v>10</v>
      </c>
      <c r="B123" s="16" t="s">
        <v>133</v>
      </c>
      <c r="C123" s="18" t="s">
        <v>266</v>
      </c>
      <c r="D123" s="20">
        <v>3720</v>
      </c>
      <c r="E123" s="20"/>
      <c r="F123" s="20"/>
      <c r="G123" s="20">
        <f t="shared" si="18"/>
        <v>3720</v>
      </c>
      <c r="H123" s="20">
        <v>491.02</v>
      </c>
      <c r="I123" s="20">
        <f t="shared" si="19"/>
        <v>3228.98</v>
      </c>
      <c r="J123" s="6"/>
    </row>
    <row r="124" spans="1:10" ht="38.450000000000003" customHeight="1" x14ac:dyDescent="0.2">
      <c r="A124" s="7" t="s">
        <v>10</v>
      </c>
      <c r="B124" s="16" t="s">
        <v>134</v>
      </c>
      <c r="C124" s="18" t="s">
        <v>252</v>
      </c>
      <c r="D124" s="20">
        <v>3720</v>
      </c>
      <c r="E124" s="20"/>
      <c r="F124" s="20"/>
      <c r="G124" s="20">
        <f t="shared" si="18"/>
        <v>3720</v>
      </c>
      <c r="H124" s="20">
        <v>462.58</v>
      </c>
      <c r="I124" s="20">
        <f t="shared" si="19"/>
        <v>3257.42</v>
      </c>
      <c r="J124" s="6"/>
    </row>
    <row r="125" spans="1:10" ht="38.450000000000003" customHeight="1" x14ac:dyDescent="0.2">
      <c r="A125" s="7" t="s">
        <v>10</v>
      </c>
      <c r="B125" s="16" t="s">
        <v>135</v>
      </c>
      <c r="C125" s="18" t="s">
        <v>212</v>
      </c>
      <c r="D125" s="20">
        <v>2545.73</v>
      </c>
      <c r="E125" s="20"/>
      <c r="F125" s="20"/>
      <c r="G125" s="20">
        <f t="shared" si="18"/>
        <v>2545.73</v>
      </c>
      <c r="H125" s="20">
        <v>254.29</v>
      </c>
      <c r="I125" s="20">
        <f t="shared" si="19"/>
        <v>2291.44</v>
      </c>
      <c r="J125" s="6"/>
    </row>
    <row r="126" spans="1:10" ht="38.450000000000003" customHeight="1" x14ac:dyDescent="0.2">
      <c r="A126" s="7" t="s">
        <v>10</v>
      </c>
      <c r="B126" s="16" t="s">
        <v>136</v>
      </c>
      <c r="C126" s="18" t="s">
        <v>212</v>
      </c>
      <c r="D126" s="20">
        <v>3207.95</v>
      </c>
      <c r="E126" s="20"/>
      <c r="F126" s="20"/>
      <c r="G126" s="20">
        <f t="shared" si="18"/>
        <v>3207.95</v>
      </c>
      <c r="H126" s="20">
        <v>365.29</v>
      </c>
      <c r="I126" s="20">
        <f t="shared" si="19"/>
        <v>2842.66</v>
      </c>
      <c r="J126" s="6"/>
    </row>
    <row r="127" spans="1:10" ht="38.450000000000003" customHeight="1" x14ac:dyDescent="0.2">
      <c r="A127" s="7" t="s">
        <v>10</v>
      </c>
      <c r="B127" s="16" t="s">
        <v>137</v>
      </c>
      <c r="C127" s="18" t="s">
        <v>212</v>
      </c>
      <c r="D127" s="20">
        <v>1664.6599999999999</v>
      </c>
      <c r="E127" s="20"/>
      <c r="F127" s="20"/>
      <c r="G127" s="20">
        <f t="shared" si="18"/>
        <v>1664.6599999999999</v>
      </c>
      <c r="H127" s="20">
        <v>133.31</v>
      </c>
      <c r="I127" s="20">
        <f t="shared" si="19"/>
        <v>1531.35</v>
      </c>
      <c r="J127" s="6"/>
    </row>
    <row r="128" spans="1:10" ht="38.450000000000003" customHeight="1" x14ac:dyDescent="0.2">
      <c r="A128" s="7" t="s">
        <v>10</v>
      </c>
      <c r="B128" s="16" t="s">
        <v>138</v>
      </c>
      <c r="C128" s="18" t="s">
        <v>256</v>
      </c>
      <c r="D128" s="20">
        <v>2505.61</v>
      </c>
      <c r="E128" s="20"/>
      <c r="F128" s="20"/>
      <c r="G128" s="20">
        <f t="shared" si="18"/>
        <v>2505.61</v>
      </c>
      <c r="H128" s="20">
        <v>246.83</v>
      </c>
      <c r="I128" s="20">
        <f t="shared" si="19"/>
        <v>2258.7800000000002</v>
      </c>
      <c r="J128" s="6"/>
    </row>
    <row r="129" spans="1:10" ht="38.450000000000003" customHeight="1" x14ac:dyDescent="0.2">
      <c r="A129" s="9" t="s">
        <v>13</v>
      </c>
      <c r="B129" s="16" t="s">
        <v>139</v>
      </c>
      <c r="C129" s="18" t="s">
        <v>243</v>
      </c>
      <c r="D129" s="20">
        <v>8888.9</v>
      </c>
      <c r="E129" s="20"/>
      <c r="F129" s="20"/>
      <c r="G129" s="20">
        <f t="shared" si="18"/>
        <v>8888.9</v>
      </c>
      <c r="H129" s="20">
        <v>964.29</v>
      </c>
      <c r="I129" s="20">
        <f t="shared" si="19"/>
        <v>7924.61</v>
      </c>
      <c r="J129" s="6"/>
    </row>
    <row r="130" spans="1:10" ht="38.450000000000003" customHeight="1" x14ac:dyDescent="0.2">
      <c r="A130" s="7" t="s">
        <v>10</v>
      </c>
      <c r="B130" s="16" t="s">
        <v>140</v>
      </c>
      <c r="C130" s="18" t="s">
        <v>212</v>
      </c>
      <c r="D130" s="20">
        <v>2893.19</v>
      </c>
      <c r="E130" s="20"/>
      <c r="F130" s="20"/>
      <c r="G130" s="20">
        <f t="shared" si="18"/>
        <v>2893.19</v>
      </c>
      <c r="H130" s="20">
        <v>290.48</v>
      </c>
      <c r="I130" s="20">
        <f t="shared" si="19"/>
        <v>2602.71</v>
      </c>
      <c r="J130" s="6"/>
    </row>
    <row r="131" spans="1:10" ht="38.450000000000003" customHeight="1" x14ac:dyDescent="0.2">
      <c r="A131" s="7" t="s">
        <v>10</v>
      </c>
      <c r="B131" s="16" t="s">
        <v>141</v>
      </c>
      <c r="C131" s="18" t="s">
        <v>212</v>
      </c>
      <c r="D131" s="20">
        <v>3184.52</v>
      </c>
      <c r="E131" s="20"/>
      <c r="F131" s="20"/>
      <c r="G131" s="20">
        <f t="shared" si="18"/>
        <v>3184.52</v>
      </c>
      <c r="H131" s="20">
        <v>377.47999999999996</v>
      </c>
      <c r="I131" s="20">
        <f t="shared" si="19"/>
        <v>2807.04</v>
      </c>
      <c r="J131" s="6"/>
    </row>
    <row r="132" spans="1:10" ht="38.450000000000003" customHeight="1" x14ac:dyDescent="0.2">
      <c r="A132" s="7" t="s">
        <v>10</v>
      </c>
      <c r="B132" s="16" t="s">
        <v>142</v>
      </c>
      <c r="C132" s="18" t="s">
        <v>215</v>
      </c>
      <c r="D132" s="20">
        <v>1681.34</v>
      </c>
      <c r="E132" s="20"/>
      <c r="F132" s="20"/>
      <c r="G132" s="20">
        <f t="shared" si="18"/>
        <v>1681.34</v>
      </c>
      <c r="H132" s="20">
        <v>134.82</v>
      </c>
      <c r="I132" s="20">
        <f t="shared" si="19"/>
        <v>1546.52</v>
      </c>
      <c r="J132" s="6"/>
    </row>
    <row r="133" spans="1:10" ht="38.450000000000003" customHeight="1" x14ac:dyDescent="0.2">
      <c r="A133" s="7" t="s">
        <v>10</v>
      </c>
      <c r="B133" s="16" t="s">
        <v>143</v>
      </c>
      <c r="C133" s="18" t="s">
        <v>212</v>
      </c>
      <c r="D133" s="20">
        <v>1956.73</v>
      </c>
      <c r="E133" s="20"/>
      <c r="F133" s="20"/>
      <c r="G133" s="20">
        <f t="shared" si="18"/>
        <v>1956.73</v>
      </c>
      <c r="H133" s="20">
        <v>159.6</v>
      </c>
      <c r="I133" s="20">
        <f t="shared" si="19"/>
        <v>1797.13</v>
      </c>
      <c r="J133" s="6"/>
    </row>
    <row r="134" spans="1:10" ht="38.450000000000003" customHeight="1" x14ac:dyDescent="0.2">
      <c r="A134" s="7" t="s">
        <v>10</v>
      </c>
      <c r="B134" s="16" t="s">
        <v>144</v>
      </c>
      <c r="C134" s="18" t="s">
        <v>224</v>
      </c>
      <c r="D134" s="20">
        <v>770</v>
      </c>
      <c r="E134" s="20"/>
      <c r="F134" s="20"/>
      <c r="G134" s="20">
        <f t="shared" si="18"/>
        <v>770</v>
      </c>
      <c r="H134" s="20">
        <v>57.75</v>
      </c>
      <c r="I134" s="20">
        <f t="shared" si="19"/>
        <v>712.25</v>
      </c>
      <c r="J134" s="6"/>
    </row>
    <row r="135" spans="1:10" ht="38.450000000000003" customHeight="1" x14ac:dyDescent="0.2">
      <c r="A135" s="7" t="s">
        <v>10</v>
      </c>
      <c r="B135" s="16" t="s">
        <v>145</v>
      </c>
      <c r="C135" s="18" t="s">
        <v>215</v>
      </c>
      <c r="D135" s="20">
        <v>3413.33</v>
      </c>
      <c r="E135" s="20"/>
      <c r="F135" s="20"/>
      <c r="G135" s="20">
        <f t="shared" si="18"/>
        <v>3413.33</v>
      </c>
      <c r="H135" s="20">
        <v>2124.3000000000002</v>
      </c>
      <c r="I135" s="20">
        <f t="shared" si="19"/>
        <v>1289.0299999999997</v>
      </c>
      <c r="J135" s="6"/>
    </row>
    <row r="136" spans="1:10" ht="38.450000000000003" customHeight="1" x14ac:dyDescent="0.2">
      <c r="A136" s="7" t="s">
        <v>10</v>
      </c>
      <c r="B136" s="16" t="s">
        <v>146</v>
      </c>
      <c r="C136" s="18" t="s">
        <v>212</v>
      </c>
      <c r="D136" s="20">
        <v>1740.3400000000001</v>
      </c>
      <c r="E136" s="20"/>
      <c r="F136" s="20"/>
      <c r="G136" s="20">
        <f t="shared" si="18"/>
        <v>1740.3400000000001</v>
      </c>
      <c r="H136" s="20">
        <v>140.13</v>
      </c>
      <c r="I136" s="20">
        <f t="shared" si="19"/>
        <v>1600.21</v>
      </c>
      <c r="J136" s="6"/>
    </row>
    <row r="137" spans="1:10" ht="38.450000000000003" customHeight="1" x14ac:dyDescent="0.2">
      <c r="A137" s="7" t="s">
        <v>10</v>
      </c>
      <c r="B137" s="16" t="s">
        <v>147</v>
      </c>
      <c r="C137" s="18" t="s">
        <v>215</v>
      </c>
      <c r="D137" s="20">
        <v>1694.1399999999999</v>
      </c>
      <c r="E137" s="20"/>
      <c r="F137" s="20"/>
      <c r="G137" s="20">
        <f t="shared" ref="G137:G199" si="20">D137</f>
        <v>1694.1399999999999</v>
      </c>
      <c r="H137" s="20">
        <v>135.97</v>
      </c>
      <c r="I137" s="20">
        <f t="shared" ref="I137:I199" si="21">G137-H137</f>
        <v>1558.1699999999998</v>
      </c>
      <c r="J137" s="6"/>
    </row>
    <row r="138" spans="1:10" ht="38.450000000000003" customHeight="1" x14ac:dyDescent="0.2">
      <c r="A138" s="7" t="s">
        <v>10</v>
      </c>
      <c r="B138" s="16" t="s">
        <v>148</v>
      </c>
      <c r="C138" s="18" t="s">
        <v>241</v>
      </c>
      <c r="D138" s="20">
        <v>1573.33</v>
      </c>
      <c r="E138" s="20"/>
      <c r="F138" s="20"/>
      <c r="G138" s="20">
        <f t="shared" si="20"/>
        <v>1573.33</v>
      </c>
      <c r="H138" s="20">
        <v>125.09</v>
      </c>
      <c r="I138" s="20">
        <f t="shared" si="21"/>
        <v>1448.24</v>
      </c>
      <c r="J138" s="6"/>
    </row>
    <row r="139" spans="1:10" ht="38.450000000000003" customHeight="1" x14ac:dyDescent="0.2">
      <c r="A139" s="7" t="s">
        <v>10</v>
      </c>
      <c r="B139" s="16" t="s">
        <v>149</v>
      </c>
      <c r="C139" s="18" t="s">
        <v>230</v>
      </c>
      <c r="D139" s="20">
        <v>3770</v>
      </c>
      <c r="E139" s="20"/>
      <c r="F139" s="20"/>
      <c r="G139" s="20">
        <f t="shared" si="20"/>
        <v>3770</v>
      </c>
      <c r="H139" s="20">
        <v>504.47</v>
      </c>
      <c r="I139" s="20">
        <f t="shared" si="21"/>
        <v>3265.5299999999997</v>
      </c>
      <c r="J139" s="6"/>
    </row>
    <row r="140" spans="1:10" ht="38.450000000000003" customHeight="1" x14ac:dyDescent="0.2">
      <c r="A140" s="7" t="s">
        <v>10</v>
      </c>
      <c r="B140" s="16" t="s">
        <v>150</v>
      </c>
      <c r="C140" s="18" t="s">
        <v>212</v>
      </c>
      <c r="D140" s="20">
        <v>2619.38</v>
      </c>
      <c r="E140" s="20"/>
      <c r="F140" s="20"/>
      <c r="G140" s="20">
        <f t="shared" si="20"/>
        <v>2619.38</v>
      </c>
      <c r="H140" s="20">
        <v>234.92</v>
      </c>
      <c r="I140" s="20">
        <f t="shared" si="21"/>
        <v>2384.46</v>
      </c>
      <c r="J140" s="6"/>
    </row>
    <row r="141" spans="1:10" ht="38.450000000000003" customHeight="1" x14ac:dyDescent="0.2">
      <c r="A141" s="7" t="s">
        <v>10</v>
      </c>
      <c r="B141" s="16" t="s">
        <v>151</v>
      </c>
      <c r="C141" s="18" t="s">
        <v>212</v>
      </c>
      <c r="D141" s="20">
        <v>1512.4499999999998</v>
      </c>
      <c r="E141" s="20"/>
      <c r="F141" s="20"/>
      <c r="G141" s="20">
        <f t="shared" si="20"/>
        <v>1512.4499999999998</v>
      </c>
      <c r="H141" s="20">
        <v>119.62</v>
      </c>
      <c r="I141" s="20">
        <f t="shared" si="21"/>
        <v>1392.83</v>
      </c>
      <c r="J141" s="6"/>
    </row>
    <row r="142" spans="1:10" ht="38.450000000000003" customHeight="1" x14ac:dyDescent="0.2">
      <c r="A142" s="7" t="s">
        <v>10</v>
      </c>
      <c r="B142" s="16" t="s">
        <v>152</v>
      </c>
      <c r="C142" s="18" t="s">
        <v>256</v>
      </c>
      <c r="D142" s="20">
        <v>2288</v>
      </c>
      <c r="E142" s="20"/>
      <c r="F142" s="20"/>
      <c r="G142" s="20">
        <f t="shared" si="20"/>
        <v>2288</v>
      </c>
      <c r="H142" s="20">
        <v>206.35</v>
      </c>
      <c r="I142" s="20">
        <f t="shared" si="21"/>
        <v>2081.65</v>
      </c>
      <c r="J142" s="6"/>
    </row>
    <row r="143" spans="1:10" ht="38.450000000000003" customHeight="1" x14ac:dyDescent="0.2">
      <c r="A143" s="7" t="s">
        <v>10</v>
      </c>
      <c r="B143" s="16" t="s">
        <v>153</v>
      </c>
      <c r="C143" s="18" t="s">
        <v>212</v>
      </c>
      <c r="D143" s="20">
        <v>2637.91</v>
      </c>
      <c r="E143" s="20"/>
      <c r="F143" s="20"/>
      <c r="G143" s="20">
        <f t="shared" si="20"/>
        <v>2637.91</v>
      </c>
      <c r="H143" s="20">
        <v>257.22000000000003</v>
      </c>
      <c r="I143" s="20">
        <f t="shared" si="21"/>
        <v>2380.6899999999996</v>
      </c>
      <c r="J143" s="6"/>
    </row>
    <row r="144" spans="1:10" ht="38.450000000000003" customHeight="1" x14ac:dyDescent="0.2">
      <c r="A144" s="7" t="s">
        <v>10</v>
      </c>
      <c r="B144" s="16" t="s">
        <v>154</v>
      </c>
      <c r="C144" s="18" t="s">
        <v>212</v>
      </c>
      <c r="D144" s="20">
        <v>2551.0100000000002</v>
      </c>
      <c r="E144" s="20"/>
      <c r="F144" s="20"/>
      <c r="G144" s="20">
        <f t="shared" si="20"/>
        <v>2551.0100000000002</v>
      </c>
      <c r="H144" s="20">
        <v>241.04999999999998</v>
      </c>
      <c r="I144" s="20">
        <f t="shared" si="21"/>
        <v>2309.96</v>
      </c>
      <c r="J144" s="6"/>
    </row>
    <row r="145" spans="1:10" ht="38.450000000000003" customHeight="1" x14ac:dyDescent="0.2">
      <c r="A145" s="7" t="s">
        <v>10</v>
      </c>
      <c r="B145" s="16" t="s">
        <v>155</v>
      </c>
      <c r="C145" s="18" t="s">
        <v>217</v>
      </c>
      <c r="D145" s="20">
        <v>6411.82</v>
      </c>
      <c r="E145" s="20"/>
      <c r="F145" s="20"/>
      <c r="G145" s="20">
        <f t="shared" si="20"/>
        <v>6411.82</v>
      </c>
      <c r="H145" s="20">
        <v>1332.59</v>
      </c>
      <c r="I145" s="20">
        <f t="shared" si="21"/>
        <v>5079.2299999999996</v>
      </c>
      <c r="J145" s="6"/>
    </row>
    <row r="146" spans="1:10" ht="38.450000000000003" customHeight="1" x14ac:dyDescent="0.2">
      <c r="A146" s="7" t="s">
        <v>10</v>
      </c>
      <c r="B146" s="16" t="s">
        <v>156</v>
      </c>
      <c r="C146" s="18" t="s">
        <v>212</v>
      </c>
      <c r="D146" s="20">
        <v>1740.3400000000001</v>
      </c>
      <c r="E146" s="20"/>
      <c r="F146" s="20"/>
      <c r="G146" s="20">
        <f t="shared" si="20"/>
        <v>1740.3400000000001</v>
      </c>
      <c r="H146" s="20">
        <v>140.13</v>
      </c>
      <c r="I146" s="20">
        <f t="shared" si="21"/>
        <v>1600.21</v>
      </c>
      <c r="J146" s="6"/>
    </row>
    <row r="147" spans="1:10" ht="38.450000000000003" customHeight="1" x14ac:dyDescent="0.2">
      <c r="A147" s="7" t="s">
        <v>10</v>
      </c>
      <c r="B147" s="16" t="s">
        <v>157</v>
      </c>
      <c r="C147" s="18" t="s">
        <v>212</v>
      </c>
      <c r="D147" s="20">
        <v>2189.7599999999998</v>
      </c>
      <c r="E147" s="20"/>
      <c r="F147" s="20"/>
      <c r="G147" s="20">
        <f t="shared" si="20"/>
        <v>2189.7599999999998</v>
      </c>
      <c r="H147" s="20">
        <v>184.4</v>
      </c>
      <c r="I147" s="20">
        <f t="shared" si="21"/>
        <v>2005.3599999999997</v>
      </c>
      <c r="J147" s="6"/>
    </row>
    <row r="148" spans="1:10" ht="38.450000000000003" customHeight="1" x14ac:dyDescent="0.2">
      <c r="A148" s="7" t="s">
        <v>10</v>
      </c>
      <c r="B148" s="16" t="s">
        <v>158</v>
      </c>
      <c r="C148" s="18" t="s">
        <v>222</v>
      </c>
      <c r="D148" s="20">
        <v>1554.6599999999999</v>
      </c>
      <c r="E148" s="20"/>
      <c r="F148" s="20"/>
      <c r="G148" s="20">
        <f t="shared" si="20"/>
        <v>1554.6599999999999</v>
      </c>
      <c r="H148" s="20">
        <v>123.41</v>
      </c>
      <c r="I148" s="20">
        <f t="shared" si="21"/>
        <v>1431.2499999999998</v>
      </c>
      <c r="J148" s="6"/>
    </row>
    <row r="149" spans="1:10" ht="38.450000000000003" customHeight="1" x14ac:dyDescent="0.2">
      <c r="A149" s="7" t="s">
        <v>10</v>
      </c>
      <c r="B149" s="16" t="s">
        <v>159</v>
      </c>
      <c r="C149" s="18" t="s">
        <v>212</v>
      </c>
      <c r="D149" s="20">
        <v>3450.69</v>
      </c>
      <c r="E149" s="20"/>
      <c r="F149" s="20"/>
      <c r="G149" s="20">
        <f t="shared" si="20"/>
        <v>3450.69</v>
      </c>
      <c r="H149" s="20">
        <v>3192.88</v>
      </c>
      <c r="I149" s="20">
        <f t="shared" si="21"/>
        <v>257.80999999999995</v>
      </c>
      <c r="J149" s="6"/>
    </row>
    <row r="150" spans="1:10" ht="38.450000000000003" customHeight="1" x14ac:dyDescent="0.2">
      <c r="A150" s="7" t="s">
        <v>10</v>
      </c>
      <c r="B150" s="16" t="s">
        <v>160</v>
      </c>
      <c r="C150" s="18" t="s">
        <v>212</v>
      </c>
      <c r="D150" s="20">
        <v>2514.89</v>
      </c>
      <c r="E150" s="20"/>
      <c r="F150" s="20"/>
      <c r="G150" s="20">
        <f t="shared" si="20"/>
        <v>2514.89</v>
      </c>
      <c r="H150" s="20">
        <v>339.44</v>
      </c>
      <c r="I150" s="20">
        <f t="shared" si="21"/>
        <v>2175.4499999999998</v>
      </c>
      <c r="J150" s="6"/>
    </row>
    <row r="151" spans="1:10" ht="38.450000000000003" customHeight="1" x14ac:dyDescent="0.2">
      <c r="A151" s="7" t="s">
        <v>10</v>
      </c>
      <c r="B151" s="16" t="s">
        <v>161</v>
      </c>
      <c r="C151" s="18" t="s">
        <v>234</v>
      </c>
      <c r="D151" s="20">
        <v>1320</v>
      </c>
      <c r="E151" s="20"/>
      <c r="F151" s="20"/>
      <c r="G151" s="20">
        <f t="shared" si="20"/>
        <v>1320</v>
      </c>
      <c r="H151" s="20">
        <v>102.3</v>
      </c>
      <c r="I151" s="20">
        <f t="shared" si="21"/>
        <v>1217.7</v>
      </c>
      <c r="J151" s="6"/>
    </row>
    <row r="152" spans="1:10" ht="38.450000000000003" customHeight="1" x14ac:dyDescent="0.2">
      <c r="A152" s="7" t="s">
        <v>10</v>
      </c>
      <c r="B152" s="16" t="s">
        <v>162</v>
      </c>
      <c r="C152" s="18" t="s">
        <v>251</v>
      </c>
      <c r="D152" s="20">
        <v>4883.5</v>
      </c>
      <c r="E152" s="20"/>
      <c r="F152" s="20"/>
      <c r="G152" s="20">
        <f t="shared" si="20"/>
        <v>4883.5</v>
      </c>
      <c r="H152" s="20">
        <v>877.25</v>
      </c>
      <c r="I152" s="20">
        <f t="shared" si="21"/>
        <v>4006.25</v>
      </c>
      <c r="J152" s="6"/>
    </row>
    <row r="153" spans="1:10" ht="38.450000000000003" customHeight="1" x14ac:dyDescent="0.2">
      <c r="A153" s="7" t="s">
        <v>10</v>
      </c>
      <c r="B153" s="16" t="s">
        <v>163</v>
      </c>
      <c r="C153" s="18" t="s">
        <v>214</v>
      </c>
      <c r="D153" s="20">
        <v>3747.59</v>
      </c>
      <c r="E153" s="20"/>
      <c r="F153" s="20"/>
      <c r="G153" s="20">
        <f t="shared" si="20"/>
        <v>3747.59</v>
      </c>
      <c r="H153" s="20">
        <v>526.89</v>
      </c>
      <c r="I153" s="20">
        <f t="shared" si="21"/>
        <v>3220.7000000000003</v>
      </c>
      <c r="J153" s="6"/>
    </row>
    <row r="154" spans="1:10" ht="38.450000000000003" customHeight="1" x14ac:dyDescent="0.2">
      <c r="A154" s="7" t="s">
        <v>10</v>
      </c>
      <c r="B154" s="16" t="s">
        <v>164</v>
      </c>
      <c r="C154" s="18" t="s">
        <v>215</v>
      </c>
      <c r="D154" s="20">
        <v>1680.32</v>
      </c>
      <c r="E154" s="20"/>
      <c r="F154" s="20"/>
      <c r="G154" s="20">
        <f t="shared" si="20"/>
        <v>1680.32</v>
      </c>
      <c r="H154" s="20">
        <v>134.72</v>
      </c>
      <c r="I154" s="20">
        <f t="shared" si="21"/>
        <v>1545.6</v>
      </c>
      <c r="J154" s="6"/>
    </row>
    <row r="155" spans="1:10" ht="38.450000000000003" customHeight="1" x14ac:dyDescent="0.2">
      <c r="A155" s="7" t="s">
        <v>10</v>
      </c>
      <c r="B155" s="16" t="s">
        <v>165</v>
      </c>
      <c r="C155" s="18" t="s">
        <v>212</v>
      </c>
      <c r="D155" s="20">
        <v>2776.89</v>
      </c>
      <c r="E155" s="20"/>
      <c r="F155" s="20"/>
      <c r="G155" s="20">
        <f t="shared" si="20"/>
        <v>2776.89</v>
      </c>
      <c r="H155" s="20">
        <v>519.78</v>
      </c>
      <c r="I155" s="20">
        <f t="shared" si="21"/>
        <v>2257.1099999999997</v>
      </c>
      <c r="J155" s="6"/>
    </row>
    <row r="156" spans="1:10" ht="38.450000000000003" customHeight="1" x14ac:dyDescent="0.2">
      <c r="A156" s="7" t="s">
        <v>10</v>
      </c>
      <c r="B156" s="16" t="s">
        <v>166</v>
      </c>
      <c r="C156" s="18" t="s">
        <v>212</v>
      </c>
      <c r="D156" s="20">
        <v>3430.91</v>
      </c>
      <c r="E156" s="20"/>
      <c r="F156" s="20"/>
      <c r="G156" s="20">
        <f t="shared" si="20"/>
        <v>3430.91</v>
      </c>
      <c r="H156" s="20">
        <v>443.19</v>
      </c>
      <c r="I156" s="20">
        <f t="shared" si="21"/>
        <v>2987.72</v>
      </c>
      <c r="J156" s="6"/>
    </row>
    <row r="157" spans="1:10" ht="38.450000000000003" customHeight="1" x14ac:dyDescent="0.2">
      <c r="A157" s="7" t="s">
        <v>10</v>
      </c>
      <c r="B157" s="16" t="s">
        <v>167</v>
      </c>
      <c r="C157" s="18" t="s">
        <v>222</v>
      </c>
      <c r="D157" s="20">
        <v>1625.3400000000001</v>
      </c>
      <c r="E157" s="20"/>
      <c r="F157" s="20"/>
      <c r="G157" s="20">
        <f t="shared" si="20"/>
        <v>1625.3400000000001</v>
      </c>
      <c r="H157" s="20">
        <v>129.78</v>
      </c>
      <c r="I157" s="20">
        <f t="shared" si="21"/>
        <v>1495.5600000000002</v>
      </c>
      <c r="J157" s="6"/>
    </row>
    <row r="158" spans="1:10" ht="38.450000000000003" customHeight="1" x14ac:dyDescent="0.2">
      <c r="A158" s="7" t="s">
        <v>10</v>
      </c>
      <c r="B158" s="16" t="s">
        <v>168</v>
      </c>
      <c r="C158" s="18" t="s">
        <v>215</v>
      </c>
      <c r="D158" s="20">
        <v>1472</v>
      </c>
      <c r="E158" s="20"/>
      <c r="F158" s="20"/>
      <c r="G158" s="20">
        <f t="shared" si="20"/>
        <v>1472</v>
      </c>
      <c r="H158" s="20">
        <v>115.98</v>
      </c>
      <c r="I158" s="20">
        <f t="shared" si="21"/>
        <v>1356.02</v>
      </c>
      <c r="J158" s="6"/>
    </row>
    <row r="159" spans="1:10" ht="38.450000000000003" customHeight="1" x14ac:dyDescent="0.2">
      <c r="A159" s="7" t="s">
        <v>10</v>
      </c>
      <c r="B159" s="16" t="s">
        <v>169</v>
      </c>
      <c r="C159" s="18" t="s">
        <v>215</v>
      </c>
      <c r="D159" s="20">
        <v>1932.33</v>
      </c>
      <c r="E159" s="20"/>
      <c r="F159" s="20"/>
      <c r="G159" s="20">
        <f t="shared" si="20"/>
        <v>1932.33</v>
      </c>
      <c r="H159" s="20">
        <v>157.4</v>
      </c>
      <c r="I159" s="20">
        <f t="shared" si="21"/>
        <v>1774.9299999999998</v>
      </c>
      <c r="J159" s="6"/>
    </row>
    <row r="160" spans="1:10" ht="38.450000000000003" customHeight="1" x14ac:dyDescent="0.2">
      <c r="A160" s="7" t="s">
        <v>10</v>
      </c>
      <c r="B160" s="16" t="s">
        <v>170</v>
      </c>
      <c r="C160" s="18" t="s">
        <v>212</v>
      </c>
      <c r="D160" s="20">
        <v>2508.6999999999998</v>
      </c>
      <c r="E160" s="20"/>
      <c r="F160" s="20"/>
      <c r="G160" s="20">
        <f t="shared" si="20"/>
        <v>2508.6999999999998</v>
      </c>
      <c r="H160" s="20">
        <v>218.43</v>
      </c>
      <c r="I160" s="20">
        <f t="shared" si="21"/>
        <v>2290.27</v>
      </c>
      <c r="J160" s="6"/>
    </row>
    <row r="161" spans="1:10" ht="38.450000000000003" customHeight="1" x14ac:dyDescent="0.2">
      <c r="A161" s="7" t="s">
        <v>10</v>
      </c>
      <c r="B161" s="16" t="s">
        <v>171</v>
      </c>
      <c r="C161" s="18" t="s">
        <v>230</v>
      </c>
      <c r="D161" s="20">
        <v>2508</v>
      </c>
      <c r="E161" s="20"/>
      <c r="F161" s="20"/>
      <c r="G161" s="20">
        <f t="shared" si="20"/>
        <v>2508</v>
      </c>
      <c r="H161" s="20">
        <v>233.04999999999998</v>
      </c>
      <c r="I161" s="20">
        <f t="shared" si="21"/>
        <v>2274.9499999999998</v>
      </c>
      <c r="J161" s="6"/>
    </row>
    <row r="162" spans="1:10" ht="38.450000000000003" customHeight="1" x14ac:dyDescent="0.2">
      <c r="A162" s="7" t="s">
        <v>10</v>
      </c>
      <c r="B162" s="16" t="s">
        <v>172</v>
      </c>
      <c r="C162" s="18" t="s">
        <v>215</v>
      </c>
      <c r="D162" s="20">
        <v>1920</v>
      </c>
      <c r="E162" s="20"/>
      <c r="F162" s="20"/>
      <c r="G162" s="20">
        <f t="shared" si="20"/>
        <v>1920</v>
      </c>
      <c r="H162" s="20">
        <v>156.30000000000001</v>
      </c>
      <c r="I162" s="20">
        <f t="shared" si="21"/>
        <v>1763.7</v>
      </c>
      <c r="J162" s="6"/>
    </row>
    <row r="163" spans="1:10" ht="38.450000000000003" customHeight="1" x14ac:dyDescent="0.2">
      <c r="A163" s="7" t="s">
        <v>10</v>
      </c>
      <c r="B163" s="16" t="s">
        <v>173</v>
      </c>
      <c r="C163" s="18" t="s">
        <v>235</v>
      </c>
      <c r="D163" s="20">
        <v>4031.74</v>
      </c>
      <c r="E163" s="20"/>
      <c r="F163" s="20"/>
      <c r="G163" s="20">
        <f t="shared" si="20"/>
        <v>4031.74</v>
      </c>
      <c r="H163" s="20">
        <v>574.88</v>
      </c>
      <c r="I163" s="20">
        <f t="shared" si="21"/>
        <v>3456.8599999999997</v>
      </c>
      <c r="J163" s="6"/>
    </row>
    <row r="164" spans="1:10" ht="38.450000000000003" customHeight="1" x14ac:dyDescent="0.2">
      <c r="A164" s="7" t="s">
        <v>10</v>
      </c>
      <c r="B164" s="16" t="s">
        <v>174</v>
      </c>
      <c r="C164" s="18" t="s">
        <v>212</v>
      </c>
      <c r="D164" s="20">
        <v>2537.87</v>
      </c>
      <c r="E164" s="20"/>
      <c r="F164" s="20"/>
      <c r="G164" s="20">
        <f t="shared" si="20"/>
        <v>2537.87</v>
      </c>
      <c r="H164" s="20">
        <v>238.61</v>
      </c>
      <c r="I164" s="20">
        <f t="shared" si="21"/>
        <v>2299.2599999999998</v>
      </c>
      <c r="J164" s="6"/>
    </row>
    <row r="165" spans="1:10" ht="38.450000000000003" customHeight="1" x14ac:dyDescent="0.2">
      <c r="A165" s="7" t="s">
        <v>10</v>
      </c>
      <c r="B165" s="16" t="s">
        <v>175</v>
      </c>
      <c r="C165" s="18" t="s">
        <v>256</v>
      </c>
      <c r="D165" s="20">
        <v>2429.35</v>
      </c>
      <c r="E165" s="20"/>
      <c r="F165" s="20"/>
      <c r="G165" s="20">
        <f t="shared" si="20"/>
        <v>2429.35</v>
      </c>
      <c r="H165" s="20">
        <v>208.91</v>
      </c>
      <c r="I165" s="20">
        <f t="shared" si="21"/>
        <v>2220.44</v>
      </c>
      <c r="J165" s="6"/>
    </row>
    <row r="166" spans="1:10" ht="38.450000000000003" customHeight="1" x14ac:dyDescent="0.2">
      <c r="A166" s="7" t="s">
        <v>10</v>
      </c>
      <c r="B166" s="16" t="s">
        <v>176</v>
      </c>
      <c r="C166" s="18" t="s">
        <v>222</v>
      </c>
      <c r="D166" s="20">
        <v>1955.73</v>
      </c>
      <c r="E166" s="20"/>
      <c r="F166" s="20"/>
      <c r="G166" s="20">
        <f t="shared" si="20"/>
        <v>1955.73</v>
      </c>
      <c r="H166" s="20">
        <v>159.51</v>
      </c>
      <c r="I166" s="20">
        <f t="shared" si="21"/>
        <v>1796.22</v>
      </c>
      <c r="J166" s="6"/>
    </row>
    <row r="167" spans="1:10" ht="38.450000000000003" customHeight="1" x14ac:dyDescent="0.2">
      <c r="A167" s="7" t="s">
        <v>10</v>
      </c>
      <c r="B167" s="16" t="s">
        <v>177</v>
      </c>
      <c r="C167" s="18" t="s">
        <v>214</v>
      </c>
      <c r="D167" s="20">
        <v>2284.44</v>
      </c>
      <c r="E167" s="20"/>
      <c r="F167" s="20"/>
      <c r="G167" s="20">
        <f t="shared" si="20"/>
        <v>2284.44</v>
      </c>
      <c r="H167" s="20">
        <v>191.52</v>
      </c>
      <c r="I167" s="20">
        <f t="shared" si="21"/>
        <v>2092.92</v>
      </c>
      <c r="J167" s="6"/>
    </row>
    <row r="168" spans="1:10" ht="38.450000000000003" customHeight="1" x14ac:dyDescent="0.2">
      <c r="A168" s="7" t="s">
        <v>10</v>
      </c>
      <c r="B168" s="16" t="s">
        <v>178</v>
      </c>
      <c r="C168" s="18" t="s">
        <v>256</v>
      </c>
      <c r="D168" s="20">
        <v>2288</v>
      </c>
      <c r="E168" s="20"/>
      <c r="F168" s="20"/>
      <c r="G168" s="20">
        <f t="shared" si="20"/>
        <v>2288</v>
      </c>
      <c r="H168" s="20">
        <v>206.35</v>
      </c>
      <c r="I168" s="20">
        <f t="shared" si="21"/>
        <v>2081.65</v>
      </c>
      <c r="J168" s="6"/>
    </row>
    <row r="169" spans="1:10" ht="38.450000000000003" customHeight="1" x14ac:dyDescent="0.2">
      <c r="A169" s="7" t="s">
        <v>10</v>
      </c>
      <c r="B169" s="16" t="s">
        <v>179</v>
      </c>
      <c r="C169" s="18" t="s">
        <v>232</v>
      </c>
      <c r="D169" s="20">
        <v>3772</v>
      </c>
      <c r="E169" s="20"/>
      <c r="F169" s="20"/>
      <c r="G169" s="20">
        <f t="shared" si="20"/>
        <v>3772</v>
      </c>
      <c r="H169" s="20">
        <v>533.45000000000005</v>
      </c>
      <c r="I169" s="20">
        <f t="shared" si="21"/>
        <v>3238.55</v>
      </c>
      <c r="J169" s="6"/>
    </row>
    <row r="170" spans="1:10" ht="38.450000000000003" customHeight="1" x14ac:dyDescent="0.2">
      <c r="A170" s="7" t="s">
        <v>10</v>
      </c>
      <c r="B170" s="16" t="s">
        <v>180</v>
      </c>
      <c r="C170" s="18" t="s">
        <v>233</v>
      </c>
      <c r="D170" s="20">
        <v>4455.3999999999996</v>
      </c>
      <c r="E170" s="20"/>
      <c r="F170" s="20"/>
      <c r="G170" s="20">
        <f t="shared" si="20"/>
        <v>4455.3999999999996</v>
      </c>
      <c r="H170" s="20">
        <v>135.66</v>
      </c>
      <c r="I170" s="20">
        <f t="shared" si="21"/>
        <v>4319.74</v>
      </c>
      <c r="J170" s="6"/>
    </row>
    <row r="171" spans="1:10" ht="38.450000000000003" customHeight="1" x14ac:dyDescent="0.2">
      <c r="A171" s="9" t="s">
        <v>13</v>
      </c>
      <c r="B171" s="16" t="s">
        <v>181</v>
      </c>
      <c r="C171" s="18" t="s">
        <v>246</v>
      </c>
      <c r="D171" s="20">
        <v>9722.23</v>
      </c>
      <c r="E171" s="20"/>
      <c r="F171" s="20"/>
      <c r="G171" s="20">
        <f t="shared" si="20"/>
        <v>9722.23</v>
      </c>
      <c r="H171" s="20">
        <v>548.78</v>
      </c>
      <c r="I171" s="20">
        <f t="shared" si="21"/>
        <v>9173.4499999999989</v>
      </c>
      <c r="J171" s="6"/>
    </row>
    <row r="172" spans="1:10" ht="38.450000000000003" customHeight="1" x14ac:dyDescent="0.2">
      <c r="A172" s="7" t="s">
        <v>10</v>
      </c>
      <c r="B172" s="16" t="s">
        <v>182</v>
      </c>
      <c r="C172" s="18" t="s">
        <v>229</v>
      </c>
      <c r="D172" s="20">
        <v>4720</v>
      </c>
      <c r="E172" s="20"/>
      <c r="F172" s="20"/>
      <c r="G172" s="20">
        <f t="shared" si="20"/>
        <v>4720</v>
      </c>
      <c r="H172" s="20">
        <v>822.72</v>
      </c>
      <c r="I172" s="20">
        <f t="shared" si="21"/>
        <v>3897.2799999999997</v>
      </c>
      <c r="J172" s="6"/>
    </row>
    <row r="173" spans="1:10" ht="38.450000000000003" customHeight="1" x14ac:dyDescent="0.2">
      <c r="A173" s="7" t="s">
        <v>10</v>
      </c>
      <c r="B173" s="16" t="s">
        <v>183</v>
      </c>
      <c r="C173" s="18" t="s">
        <v>221</v>
      </c>
      <c r="D173" s="20">
        <v>1242</v>
      </c>
      <c r="E173" s="20"/>
      <c r="F173" s="20"/>
      <c r="G173" s="20">
        <f t="shared" si="20"/>
        <v>1242</v>
      </c>
      <c r="H173" s="20">
        <v>95.28</v>
      </c>
      <c r="I173" s="20">
        <f t="shared" si="21"/>
        <v>1146.72</v>
      </c>
      <c r="J173" s="6"/>
    </row>
    <row r="174" spans="1:10" ht="38.450000000000003" customHeight="1" x14ac:dyDescent="0.2">
      <c r="A174" s="7" t="s">
        <v>10</v>
      </c>
      <c r="B174" s="16" t="s">
        <v>184</v>
      </c>
      <c r="C174" s="18" t="s">
        <v>212</v>
      </c>
      <c r="D174" s="20">
        <v>1977.37</v>
      </c>
      <c r="E174" s="20"/>
      <c r="F174" s="20"/>
      <c r="G174" s="20">
        <f t="shared" si="20"/>
        <v>1977.37</v>
      </c>
      <c r="H174" s="20">
        <v>161.46</v>
      </c>
      <c r="I174" s="20">
        <f t="shared" si="21"/>
        <v>1815.9099999999999</v>
      </c>
      <c r="J174" s="6"/>
    </row>
    <row r="175" spans="1:10" ht="38.450000000000003" customHeight="1" x14ac:dyDescent="0.2">
      <c r="A175" s="7" t="s">
        <v>10</v>
      </c>
      <c r="B175" s="16" t="s">
        <v>185</v>
      </c>
      <c r="C175" s="18" t="s">
        <v>264</v>
      </c>
      <c r="D175" s="20">
        <v>2728</v>
      </c>
      <c r="E175" s="20"/>
      <c r="F175" s="20"/>
      <c r="G175" s="20">
        <f t="shared" si="20"/>
        <v>2728</v>
      </c>
      <c r="H175" s="20">
        <v>293.63</v>
      </c>
      <c r="I175" s="20">
        <f t="shared" si="21"/>
        <v>2434.37</v>
      </c>
      <c r="J175" s="6"/>
    </row>
    <row r="176" spans="1:10" ht="38.450000000000003" customHeight="1" x14ac:dyDescent="0.2">
      <c r="A176" s="7" t="s">
        <v>10</v>
      </c>
      <c r="B176" s="16" t="s">
        <v>186</v>
      </c>
      <c r="C176" s="18" t="s">
        <v>265</v>
      </c>
      <c r="D176" s="20">
        <v>3120.33</v>
      </c>
      <c r="E176" s="20"/>
      <c r="F176" s="20"/>
      <c r="G176" s="20">
        <f t="shared" si="20"/>
        <v>3120.33</v>
      </c>
      <c r="H176" s="20">
        <v>346.95</v>
      </c>
      <c r="I176" s="20">
        <f t="shared" si="21"/>
        <v>2773.38</v>
      </c>
      <c r="J176" s="6"/>
    </row>
    <row r="177" spans="1:10" ht="38.450000000000003" customHeight="1" x14ac:dyDescent="0.2">
      <c r="A177" s="7" t="s">
        <v>10</v>
      </c>
      <c r="B177" s="16" t="s">
        <v>187</v>
      </c>
      <c r="C177" s="18" t="s">
        <v>212</v>
      </c>
      <c r="D177" s="20">
        <v>1740.3400000000001</v>
      </c>
      <c r="E177" s="20"/>
      <c r="F177" s="20"/>
      <c r="G177" s="20">
        <f t="shared" si="20"/>
        <v>1740.3400000000001</v>
      </c>
      <c r="H177" s="20">
        <v>140.13</v>
      </c>
      <c r="I177" s="20">
        <f t="shared" si="21"/>
        <v>1600.21</v>
      </c>
      <c r="J177" s="6"/>
    </row>
    <row r="178" spans="1:10" ht="38.450000000000003" customHeight="1" x14ac:dyDescent="0.2">
      <c r="A178" s="7" t="s">
        <v>10</v>
      </c>
      <c r="B178" s="16" t="s">
        <v>188</v>
      </c>
      <c r="C178" s="18" t="s">
        <v>234</v>
      </c>
      <c r="D178" s="20">
        <v>3840.7400000000002</v>
      </c>
      <c r="E178" s="20"/>
      <c r="F178" s="20"/>
      <c r="G178" s="20">
        <f t="shared" si="20"/>
        <v>3840.7400000000002</v>
      </c>
      <c r="H178" s="20">
        <v>125.92</v>
      </c>
      <c r="I178" s="20">
        <f t="shared" si="21"/>
        <v>3714.82</v>
      </c>
      <c r="J178" s="6"/>
    </row>
    <row r="179" spans="1:10" ht="38.450000000000003" customHeight="1" x14ac:dyDescent="0.2">
      <c r="A179" s="7" t="s">
        <v>10</v>
      </c>
      <c r="B179" s="16" t="s">
        <v>189</v>
      </c>
      <c r="C179" s="18" t="s">
        <v>232</v>
      </c>
      <c r="D179" s="20">
        <v>3772</v>
      </c>
      <c r="E179" s="20"/>
      <c r="F179" s="20"/>
      <c r="G179" s="20">
        <f t="shared" si="20"/>
        <v>3772</v>
      </c>
      <c r="H179" s="20">
        <v>533.45000000000005</v>
      </c>
      <c r="I179" s="20">
        <f t="shared" si="21"/>
        <v>3238.55</v>
      </c>
      <c r="J179" s="6"/>
    </row>
    <row r="180" spans="1:10" ht="38.450000000000003" customHeight="1" x14ac:dyDescent="0.2">
      <c r="A180" s="7" t="s">
        <v>10</v>
      </c>
      <c r="B180" s="16" t="s">
        <v>190</v>
      </c>
      <c r="C180" s="18" t="s">
        <v>262</v>
      </c>
      <c r="D180" s="20">
        <v>2926</v>
      </c>
      <c r="E180" s="20"/>
      <c r="F180" s="20"/>
      <c r="G180" s="20">
        <f t="shared" si="20"/>
        <v>2926</v>
      </c>
      <c r="H180" s="20">
        <v>296.58</v>
      </c>
      <c r="I180" s="20">
        <f t="shared" si="21"/>
        <v>2629.42</v>
      </c>
      <c r="J180" s="6"/>
    </row>
    <row r="181" spans="1:10" ht="38.450000000000003" customHeight="1" x14ac:dyDescent="0.2">
      <c r="A181" s="7" t="s">
        <v>10</v>
      </c>
      <c r="B181" s="16" t="s">
        <v>191</v>
      </c>
      <c r="C181" s="18" t="s">
        <v>235</v>
      </c>
      <c r="D181" s="20">
        <v>4019.08</v>
      </c>
      <c r="E181" s="20"/>
      <c r="F181" s="20"/>
      <c r="G181" s="20">
        <f t="shared" si="20"/>
        <v>4019.08</v>
      </c>
      <c r="H181" s="20">
        <v>543.04</v>
      </c>
      <c r="I181" s="20">
        <f t="shared" si="21"/>
        <v>3476.04</v>
      </c>
      <c r="J181" s="6"/>
    </row>
    <row r="182" spans="1:10" ht="38.450000000000003" customHeight="1" x14ac:dyDescent="0.2">
      <c r="A182" s="7" t="s">
        <v>10</v>
      </c>
      <c r="B182" s="16" t="s">
        <v>192</v>
      </c>
      <c r="C182" s="18" t="s">
        <v>221</v>
      </c>
      <c r="D182" s="20">
        <v>1026</v>
      </c>
      <c r="E182" s="20"/>
      <c r="F182" s="20"/>
      <c r="G182" s="20">
        <f t="shared" si="20"/>
        <v>1026</v>
      </c>
      <c r="H182" s="20">
        <v>76.95</v>
      </c>
      <c r="I182" s="20">
        <f t="shared" si="21"/>
        <v>949.05</v>
      </c>
      <c r="J182" s="6"/>
    </row>
    <row r="183" spans="1:10" ht="38.450000000000003" customHeight="1" x14ac:dyDescent="0.2">
      <c r="A183" s="9" t="s">
        <v>13</v>
      </c>
      <c r="B183" s="16" t="s">
        <v>193</v>
      </c>
      <c r="C183" s="18" t="s">
        <v>244</v>
      </c>
      <c r="D183" s="20">
        <v>5000</v>
      </c>
      <c r="E183" s="20"/>
      <c r="F183" s="20"/>
      <c r="G183" s="20">
        <f t="shared" si="20"/>
        <v>5000</v>
      </c>
      <c r="H183" s="20">
        <v>916.09999999999991</v>
      </c>
      <c r="I183" s="20">
        <f t="shared" si="21"/>
        <v>4083.9</v>
      </c>
      <c r="J183" s="6"/>
    </row>
    <row r="184" spans="1:10" ht="38.450000000000003" customHeight="1" x14ac:dyDescent="0.2">
      <c r="A184" s="7" t="s">
        <v>10</v>
      </c>
      <c r="B184" s="16" t="s">
        <v>194</v>
      </c>
      <c r="C184" s="18" t="s">
        <v>212</v>
      </c>
      <c r="D184" s="20">
        <v>2888.71</v>
      </c>
      <c r="E184" s="20"/>
      <c r="F184" s="20"/>
      <c r="G184" s="20">
        <f t="shared" si="20"/>
        <v>2888.71</v>
      </c>
      <c r="H184" s="20">
        <v>289.64</v>
      </c>
      <c r="I184" s="20">
        <f t="shared" si="21"/>
        <v>2599.0700000000002</v>
      </c>
      <c r="J184" s="6"/>
    </row>
    <row r="185" spans="1:10" ht="38.450000000000003" customHeight="1" x14ac:dyDescent="0.2">
      <c r="A185" s="7" t="s">
        <v>10</v>
      </c>
      <c r="B185" s="16" t="s">
        <v>195</v>
      </c>
      <c r="C185" s="18" t="s">
        <v>212</v>
      </c>
      <c r="D185" s="20">
        <v>2008.67</v>
      </c>
      <c r="E185" s="20"/>
      <c r="F185" s="20"/>
      <c r="G185" s="20">
        <f t="shared" si="20"/>
        <v>2008.67</v>
      </c>
      <c r="H185" s="20">
        <v>164.28</v>
      </c>
      <c r="I185" s="20">
        <f t="shared" si="21"/>
        <v>1844.39</v>
      </c>
      <c r="J185" s="6"/>
    </row>
    <row r="186" spans="1:10" ht="38.450000000000003" customHeight="1" x14ac:dyDescent="0.2">
      <c r="A186" s="7" t="s">
        <v>10</v>
      </c>
      <c r="B186" s="16" t="s">
        <v>196</v>
      </c>
      <c r="C186" s="18" t="s">
        <v>212</v>
      </c>
      <c r="D186" s="20">
        <v>2270</v>
      </c>
      <c r="E186" s="20"/>
      <c r="F186" s="20"/>
      <c r="G186" s="20">
        <f t="shared" si="20"/>
        <v>2270</v>
      </c>
      <c r="H186" s="20">
        <v>189.79</v>
      </c>
      <c r="I186" s="20">
        <f t="shared" si="21"/>
        <v>2080.21</v>
      </c>
      <c r="J186" s="6"/>
    </row>
    <row r="187" spans="1:10" ht="38.450000000000003" customHeight="1" x14ac:dyDescent="0.2">
      <c r="A187" s="7" t="s">
        <v>10</v>
      </c>
      <c r="B187" s="16" t="s">
        <v>197</v>
      </c>
      <c r="C187" s="18" t="s">
        <v>224</v>
      </c>
      <c r="D187" s="20">
        <v>770</v>
      </c>
      <c r="E187" s="20"/>
      <c r="F187" s="20"/>
      <c r="G187" s="20">
        <f t="shared" si="20"/>
        <v>770</v>
      </c>
      <c r="H187" s="20">
        <v>57.75</v>
      </c>
      <c r="I187" s="20">
        <f t="shared" si="21"/>
        <v>712.25</v>
      </c>
      <c r="J187" s="6"/>
    </row>
    <row r="188" spans="1:10" ht="38.450000000000003" customHeight="1" x14ac:dyDescent="0.2">
      <c r="A188" s="7" t="s">
        <v>10</v>
      </c>
      <c r="B188" s="16" t="s">
        <v>198</v>
      </c>
      <c r="C188" s="18" t="s">
        <v>256</v>
      </c>
      <c r="D188" s="20">
        <v>2288</v>
      </c>
      <c r="E188" s="20"/>
      <c r="F188" s="20"/>
      <c r="G188" s="20">
        <f t="shared" si="20"/>
        <v>2288</v>
      </c>
      <c r="H188" s="20">
        <v>216.27</v>
      </c>
      <c r="I188" s="20">
        <f t="shared" si="21"/>
        <v>2071.73</v>
      </c>
      <c r="J188" s="6"/>
    </row>
    <row r="189" spans="1:10" ht="38.450000000000003" customHeight="1" x14ac:dyDescent="0.2">
      <c r="A189" s="7" t="s">
        <v>10</v>
      </c>
      <c r="B189" s="16" t="s">
        <v>199</v>
      </c>
      <c r="C189" s="18" t="s">
        <v>257</v>
      </c>
      <c r="D189" s="20">
        <v>2214.66</v>
      </c>
      <c r="E189" s="20"/>
      <c r="F189" s="20"/>
      <c r="G189" s="20">
        <f t="shared" si="20"/>
        <v>2214.66</v>
      </c>
      <c r="H189" s="20">
        <v>183.15</v>
      </c>
      <c r="I189" s="20">
        <f t="shared" si="21"/>
        <v>2031.5099999999998</v>
      </c>
      <c r="J189" s="6"/>
    </row>
    <row r="190" spans="1:10" ht="38.450000000000003" customHeight="1" x14ac:dyDescent="0.2">
      <c r="A190" s="7" t="s">
        <v>10</v>
      </c>
      <c r="B190" s="16" t="s">
        <v>200</v>
      </c>
      <c r="C190" s="18" t="s">
        <v>257</v>
      </c>
      <c r="D190" s="20">
        <v>3082.8</v>
      </c>
      <c r="E190" s="20"/>
      <c r="F190" s="20"/>
      <c r="G190" s="20">
        <f t="shared" si="20"/>
        <v>3082.8</v>
      </c>
      <c r="H190" s="20">
        <v>339.96</v>
      </c>
      <c r="I190" s="20">
        <f t="shared" si="21"/>
        <v>2742.84</v>
      </c>
      <c r="J190" s="6"/>
    </row>
    <row r="191" spans="1:10" ht="38.450000000000003" customHeight="1" x14ac:dyDescent="0.2">
      <c r="A191" s="7" t="s">
        <v>10</v>
      </c>
      <c r="B191" s="16" t="s">
        <v>201</v>
      </c>
      <c r="C191" s="18" t="s">
        <v>226</v>
      </c>
      <c r="D191" s="20">
        <v>2442.7799999999997</v>
      </c>
      <c r="E191" s="20"/>
      <c r="F191" s="20"/>
      <c r="G191" s="20">
        <f t="shared" si="20"/>
        <v>2442.7799999999997</v>
      </c>
      <c r="H191" s="20">
        <v>220.92000000000002</v>
      </c>
      <c r="I191" s="20">
        <f t="shared" si="21"/>
        <v>2221.8599999999997</v>
      </c>
      <c r="J191" s="6"/>
    </row>
    <row r="192" spans="1:10" ht="38.450000000000003" customHeight="1" x14ac:dyDescent="0.2">
      <c r="A192" s="7" t="s">
        <v>10</v>
      </c>
      <c r="B192" s="16" t="s">
        <v>202</v>
      </c>
      <c r="C192" s="18" t="s">
        <v>236</v>
      </c>
      <c r="D192" s="20">
        <v>2984.67</v>
      </c>
      <c r="E192" s="20"/>
      <c r="F192" s="20"/>
      <c r="G192" s="20">
        <f t="shared" si="20"/>
        <v>2984.67</v>
      </c>
      <c r="H192" s="20">
        <v>321.71000000000004</v>
      </c>
      <c r="I192" s="20">
        <f t="shared" si="21"/>
        <v>2662.96</v>
      </c>
      <c r="J192" s="6"/>
    </row>
    <row r="193" spans="1:10" ht="38.450000000000003" customHeight="1" x14ac:dyDescent="0.2">
      <c r="A193" s="7" t="s">
        <v>10</v>
      </c>
      <c r="B193" s="16" t="s">
        <v>203</v>
      </c>
      <c r="C193" s="18" t="s">
        <v>258</v>
      </c>
      <c r="D193" s="20">
        <v>2190</v>
      </c>
      <c r="E193" s="20"/>
      <c r="F193" s="20"/>
      <c r="G193" s="20">
        <f t="shared" si="20"/>
        <v>2190</v>
      </c>
      <c r="H193" s="20">
        <v>180.6</v>
      </c>
      <c r="I193" s="20">
        <f t="shared" si="21"/>
        <v>2009.4</v>
      </c>
      <c r="J193" s="6"/>
    </row>
    <row r="194" spans="1:10" ht="38.450000000000003" customHeight="1" x14ac:dyDescent="0.2">
      <c r="A194" s="7" t="s">
        <v>10</v>
      </c>
      <c r="B194" s="16" t="s">
        <v>204</v>
      </c>
      <c r="C194" s="18" t="s">
        <v>212</v>
      </c>
      <c r="D194" s="20">
        <v>1664.6599999999999</v>
      </c>
      <c r="E194" s="20"/>
      <c r="F194" s="20"/>
      <c r="G194" s="20">
        <f t="shared" si="20"/>
        <v>1664.6599999999999</v>
      </c>
      <c r="H194" s="20">
        <v>133.31</v>
      </c>
      <c r="I194" s="20">
        <f t="shared" si="21"/>
        <v>1531.35</v>
      </c>
      <c r="J194" s="6"/>
    </row>
    <row r="195" spans="1:10" ht="38.450000000000003" customHeight="1" x14ac:dyDescent="0.2">
      <c r="A195" s="7" t="s">
        <v>10</v>
      </c>
      <c r="B195" s="16" t="s">
        <v>205</v>
      </c>
      <c r="C195" s="18" t="s">
        <v>212</v>
      </c>
      <c r="D195" s="20">
        <v>1173.6600000000001</v>
      </c>
      <c r="E195" s="20"/>
      <c r="F195" s="20"/>
      <c r="G195" s="20">
        <f t="shared" si="20"/>
        <v>1173.6600000000001</v>
      </c>
      <c r="H195" s="20">
        <v>89.12</v>
      </c>
      <c r="I195" s="20">
        <f t="shared" si="21"/>
        <v>1084.54</v>
      </c>
      <c r="J195" s="6"/>
    </row>
    <row r="196" spans="1:10" ht="38.450000000000003" customHeight="1" x14ac:dyDescent="0.2">
      <c r="A196" s="7" t="s">
        <v>10</v>
      </c>
      <c r="B196" s="16" t="s">
        <v>206</v>
      </c>
      <c r="C196" s="18" t="s">
        <v>256</v>
      </c>
      <c r="D196" s="20">
        <v>2429.58</v>
      </c>
      <c r="E196" s="20"/>
      <c r="F196" s="20"/>
      <c r="G196" s="20">
        <f t="shared" si="20"/>
        <v>2429.58</v>
      </c>
      <c r="H196" s="20">
        <v>232.69</v>
      </c>
      <c r="I196" s="20">
        <f t="shared" si="21"/>
        <v>2196.89</v>
      </c>
      <c r="J196" s="6"/>
    </row>
    <row r="197" spans="1:10" ht="38.450000000000003" customHeight="1" x14ac:dyDescent="0.2">
      <c r="A197" s="2" t="s">
        <v>13</v>
      </c>
      <c r="B197" s="16" t="s">
        <v>11</v>
      </c>
      <c r="C197" s="18" t="s">
        <v>12</v>
      </c>
      <c r="D197" s="20">
        <v>5000</v>
      </c>
      <c r="E197" s="20"/>
      <c r="F197" s="20"/>
      <c r="G197" s="20">
        <f t="shared" si="20"/>
        <v>5000</v>
      </c>
      <c r="H197" s="20">
        <v>611.98</v>
      </c>
      <c r="I197" s="20">
        <f t="shared" si="21"/>
        <v>4388.0200000000004</v>
      </c>
      <c r="J197" s="6"/>
    </row>
    <row r="198" spans="1:10" ht="38.450000000000003" customHeight="1" x14ac:dyDescent="0.2">
      <c r="A198" s="7" t="s">
        <v>10</v>
      </c>
      <c r="B198" s="16" t="s">
        <v>207</v>
      </c>
      <c r="C198" s="18" t="s">
        <v>212</v>
      </c>
      <c r="D198" s="20">
        <v>1740.3400000000001</v>
      </c>
      <c r="E198" s="20"/>
      <c r="F198" s="20"/>
      <c r="G198" s="20">
        <f t="shared" si="20"/>
        <v>1740.3400000000001</v>
      </c>
      <c r="H198" s="20">
        <v>279.21000000000004</v>
      </c>
      <c r="I198" s="20">
        <f t="shared" si="21"/>
        <v>1461.13</v>
      </c>
      <c r="J198" s="6"/>
    </row>
    <row r="199" spans="1:10" ht="38.450000000000003" customHeight="1" x14ac:dyDescent="0.2">
      <c r="A199" s="7" t="s">
        <v>10</v>
      </c>
      <c r="B199" s="16" t="s">
        <v>208</v>
      </c>
      <c r="C199" s="18" t="s">
        <v>223</v>
      </c>
      <c r="D199" s="20">
        <v>2162</v>
      </c>
      <c r="E199" s="20"/>
      <c r="F199" s="20"/>
      <c r="G199" s="20">
        <f t="shared" si="20"/>
        <v>2162</v>
      </c>
      <c r="H199" s="20">
        <v>178.08</v>
      </c>
      <c r="I199" s="20">
        <f t="shared" si="21"/>
        <v>1983.92</v>
      </c>
      <c r="J199" s="6"/>
    </row>
    <row r="200" spans="1:10" ht="38.450000000000003" customHeight="1" x14ac:dyDescent="0.2">
      <c r="A200" s="22"/>
      <c r="B200" s="23"/>
      <c r="C200" s="23"/>
      <c r="D200" s="23"/>
      <c r="E200" s="23"/>
      <c r="F200" s="23"/>
      <c r="G200" s="23"/>
      <c r="H200" s="23"/>
      <c r="I200" s="24"/>
      <c r="J200" s="6"/>
    </row>
    <row r="201" spans="1:10" ht="16.5" customHeight="1" x14ac:dyDescent="0.2">
      <c r="A201" s="3" t="s">
        <v>267</v>
      </c>
      <c r="J201" s="23"/>
    </row>
    <row r="202" spans="1:10" x14ac:dyDescent="0.2">
      <c r="H202" s="3" t="s">
        <v>14</v>
      </c>
      <c r="I202" s="4">
        <v>44413</v>
      </c>
    </row>
  </sheetData>
  <mergeCells count="3">
    <mergeCell ref="A5:C5"/>
    <mergeCell ref="D5:I5"/>
    <mergeCell ref="A3:F3"/>
  </mergeCells>
  <pageMargins left="0.70866141732283472" right="0.70866141732283472" top="0.47244094488188981" bottom="0.47244094488188981" header="0.31496062992125984" footer="0.31496062992125984"/>
  <pageSetup paperSize="9" scale="88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2021-08-05T23:31:43Z</cp:lastPrinted>
  <dcterms:created xsi:type="dcterms:W3CDTF">2021-06-14T19:26:40Z</dcterms:created>
  <dcterms:modified xsi:type="dcterms:W3CDTF">2021-08-06T17:59:05Z</dcterms:modified>
</cp:coreProperties>
</file>